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ERP LUCCA\OdV   Viani Elisabetta\OiV\2023  TEMPESTIVITà PAGAMENTI\"/>
    </mc:Choice>
  </mc:AlternateContent>
  <xr:revisionPtr revIDLastSave="0" documentId="13_ncr:1_{0F8455CD-7B20-4B36-849D-87500880CD70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30062023" sheetId="4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4" l="1"/>
  <c r="D403" i="4" s="1"/>
</calcChain>
</file>

<file path=xl/sharedStrings.xml><?xml version="1.0" encoding="utf-8"?>
<sst xmlns="http://schemas.openxmlformats.org/spreadsheetml/2006/main" count="1532" uniqueCount="541">
  <si>
    <t>Prot.</t>
  </si>
  <si>
    <t>Data di pagamento</t>
  </si>
  <si>
    <t>Importo dovuto (compreso iva esigibilità imm. e al netto della rit.per i prof.)</t>
  </si>
  <si>
    <t>Codice fornitore</t>
  </si>
  <si>
    <t>346</t>
  </si>
  <si>
    <t>1952</t>
  </si>
  <si>
    <t>568</t>
  </si>
  <si>
    <t>753</t>
  </si>
  <si>
    <t>445</t>
  </si>
  <si>
    <t>1680</t>
  </si>
  <si>
    <t>804</t>
  </si>
  <si>
    <t>180</t>
  </si>
  <si>
    <t>366</t>
  </si>
  <si>
    <t>1791</t>
  </si>
  <si>
    <t>1796</t>
  </si>
  <si>
    <t>661</t>
  </si>
  <si>
    <t>1575</t>
  </si>
  <si>
    <t>884</t>
  </si>
  <si>
    <t>672</t>
  </si>
  <si>
    <t>1603</t>
  </si>
  <si>
    <t>1598</t>
  </si>
  <si>
    <t>91</t>
  </si>
  <si>
    <t>1788</t>
  </si>
  <si>
    <t>1731</t>
  </si>
  <si>
    <t>779</t>
  </si>
  <si>
    <t>477</t>
  </si>
  <si>
    <t>36</t>
  </si>
  <si>
    <t>281</t>
  </si>
  <si>
    <t>308</t>
  </si>
  <si>
    <t>323</t>
  </si>
  <si>
    <t>1465</t>
  </si>
  <si>
    <t>1623</t>
  </si>
  <si>
    <t>1821</t>
  </si>
  <si>
    <t>1446</t>
  </si>
  <si>
    <t>1424</t>
  </si>
  <si>
    <t>1780</t>
  </si>
  <si>
    <t>1428</t>
  </si>
  <si>
    <t>1768</t>
  </si>
  <si>
    <t>1436</t>
  </si>
  <si>
    <t>798</t>
  </si>
  <si>
    <t>1660</t>
  </si>
  <si>
    <t>574</t>
  </si>
  <si>
    <t>1431</t>
  </si>
  <si>
    <t>1719</t>
  </si>
  <si>
    <t>734</t>
  </si>
  <si>
    <t>57</t>
  </si>
  <si>
    <t>357</t>
  </si>
  <si>
    <t>511</t>
  </si>
  <si>
    <t>569</t>
  </si>
  <si>
    <t>490</t>
  </si>
  <si>
    <t>737</t>
  </si>
  <si>
    <t>Dettaglio</t>
  </si>
  <si>
    <t>Utenze</t>
  </si>
  <si>
    <t>Agg. E Manutenzione software</t>
  </si>
  <si>
    <t>Spese postali</t>
  </si>
  <si>
    <t>Buoni pasto</t>
  </si>
  <si>
    <t>Cancelleria</t>
  </si>
  <si>
    <t>Spese telefoniche</t>
  </si>
  <si>
    <t>Spese contratto di servizio</t>
  </si>
  <si>
    <t>Costi per servizi</t>
  </si>
  <si>
    <t>Costi automezzi</t>
  </si>
  <si>
    <t>Manutenzione imm. Erp</t>
  </si>
  <si>
    <t>136</t>
  </si>
  <si>
    <t>509</t>
  </si>
  <si>
    <t>227</t>
  </si>
  <si>
    <t>877</t>
  </si>
  <si>
    <t>1994</t>
  </si>
  <si>
    <t>Immobilizzazioni (Acconti Software)</t>
  </si>
  <si>
    <t>1474-1548</t>
  </si>
  <si>
    <t>249</t>
  </si>
  <si>
    <t>17/05/2023</t>
  </si>
  <si>
    <t>23/05/2023</t>
  </si>
  <si>
    <t>272</t>
  </si>
  <si>
    <t>273</t>
  </si>
  <si>
    <t>30/04/2023</t>
  </si>
  <si>
    <t>274</t>
  </si>
  <si>
    <t>31/03/2023</t>
  </si>
  <si>
    <t>1967</t>
  </si>
  <si>
    <t>13/03/2023</t>
  </si>
  <si>
    <t>286</t>
  </si>
  <si>
    <t>31/05/2023</t>
  </si>
  <si>
    <t>287</t>
  </si>
  <si>
    <t>28/04/2023</t>
  </si>
  <si>
    <t>291</t>
  </si>
  <si>
    <t>12</t>
  </si>
  <si>
    <t>292</t>
  </si>
  <si>
    <t>368</t>
  </si>
  <si>
    <t>05/04/2023</t>
  </si>
  <si>
    <t>299</t>
  </si>
  <si>
    <t>304</t>
  </si>
  <si>
    <t>07/04/2023</t>
  </si>
  <si>
    <t>2015</t>
  </si>
  <si>
    <t>514</t>
  </si>
  <si>
    <t>321</t>
  </si>
  <si>
    <t>339</t>
  </si>
  <si>
    <t>11/04/2023</t>
  </si>
  <si>
    <t>03/04/2023</t>
  </si>
  <si>
    <t>358</t>
  </si>
  <si>
    <t>362</t>
  </si>
  <si>
    <t>15/04/2023</t>
  </si>
  <si>
    <t>364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</si>
  <si>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</si>
  <si>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</si>
  <si>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</si>
  <si>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</si>
  <si>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</si>
  <si>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</si>
  <si>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</si>
  <si>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</si>
  <si>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</si>
  <si>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</si>
  <si>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</si>
  <si>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</si>
  <si>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</si>
  <si>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</si>
  <si>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</si>
  <si>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1986</t>
  </si>
  <si>
    <t>387</t>
  </si>
  <si>
    <t>388</t>
  </si>
  <si>
    <t>389</t>
  </si>
  <si>
    <t>391</t>
  </si>
  <si>
    <t>70</t>
  </si>
  <si>
    <t>392</t>
  </si>
  <si>
    <t>393</t>
  </si>
  <si>
    <t>394</t>
  </si>
  <si>
    <t>395</t>
  </si>
  <si>
    <t>21/04/2023</t>
  </si>
  <si>
    <t>396</t>
  </si>
  <si>
    <t>04/04/2023</t>
  </si>
  <si>
    <t>397</t>
  </si>
  <si>
    <t>1679</t>
  </si>
  <si>
    <t>398</t>
  </si>
  <si>
    <t>21/03/2023</t>
  </si>
  <si>
    <t>399</t>
  </si>
  <si>
    <t>1947</t>
  </si>
  <si>
    <t>400</t>
  </si>
  <si>
    <t>80</t>
  </si>
  <si>
    <t>401</t>
  </si>
  <si>
    <t>402</t>
  </si>
  <si>
    <t>1809</t>
  </si>
  <si>
    <t>403</t>
  </si>
  <si>
    <t>405</t>
  </si>
  <si>
    <t>1440</t>
  </si>
  <si>
    <t>406</t>
  </si>
  <si>
    <t>24/04/2023</t>
  </si>
  <si>
    <t>407</t>
  </si>
  <si>
    <t>408</t>
  </si>
  <si>
    <t>17/04/2023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</si>
  <si>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</si>
  <si>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</si>
  <si>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</si>
  <si>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</si>
  <si>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</si>
  <si>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</si>
  <si>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</si>
  <si>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</si>
  <si>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</si>
  <si>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</si>
  <si>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</si>
  <si>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</si>
  <si>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</si>
  <si>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</si>
  <si>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</si>
  <si>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</si>
  <si>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722</t>
  </si>
  <si>
    <t>425</t>
  </si>
  <si>
    <t>1826</t>
  </si>
  <si>
    <t>430</t>
  </si>
  <si>
    <t>431</t>
  </si>
  <si>
    <t>433</t>
  </si>
  <si>
    <t>434</t>
  </si>
  <si>
    <t>1997</t>
  </si>
  <si>
    <t>435</t>
  </si>
  <si>
    <t>03/05/2023</t>
  </si>
  <si>
    <t>438</t>
  </si>
  <si>
    <t>439</t>
  </si>
  <si>
    <t>440</t>
  </si>
  <si>
    <t>441</t>
  </si>
  <si>
    <t>442</t>
  </si>
  <si>
    <t>738</t>
  </si>
  <si>
    <t>443</t>
  </si>
  <si>
    <t>27/04/2023</t>
  </si>
  <si>
    <t>1855</t>
  </si>
  <si>
    <t>444</t>
  </si>
  <si>
    <t>05/05/2023</t>
  </si>
  <si>
    <t>446</t>
  </si>
  <si>
    <t>447</t>
  </si>
  <si>
    <t>448</t>
  </si>
  <si>
    <t>449</t>
  </si>
  <si>
    <t>451</t>
  </si>
  <si>
    <t>452</t>
  </si>
  <si>
    <t>453</t>
  </si>
  <si>
    <t>454</t>
  </si>
  <si>
    <t>455</t>
  </si>
  <si>
    <t>1920</t>
  </si>
  <si>
    <t>456</t>
  </si>
  <si>
    <t>457</t>
  </si>
  <si>
    <t>458</t>
  </si>
  <si>
    <t>459</t>
  </si>
  <si>
    <t>2030</t>
  </si>
  <si>
    <t>460</t>
  </si>
  <si>
    <t>461</t>
  </si>
  <si>
    <t>462</t>
  </si>
  <si>
    <t>463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</si>
  <si>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</si>
  <si>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</si>
  <si>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</si>
  <si>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</si>
  <si>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</si>
  <si>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</si>
  <si>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</si>
  <si>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</si>
  <si>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</si>
  <si>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61</t>
  </si>
  <si>
    <t>474</t>
  </si>
  <si>
    <t>770</t>
  </si>
  <si>
    <t>475</t>
  </si>
  <si>
    <t>476</t>
  </si>
  <si>
    <t>11/05/2023</t>
  </si>
  <si>
    <t>478</t>
  </si>
  <si>
    <t>2009</t>
  </si>
  <si>
    <t>479</t>
  </si>
  <si>
    <t>1951</t>
  </si>
  <si>
    <t>480</t>
  </si>
  <si>
    <t>481</t>
  </si>
  <si>
    <t>482</t>
  </si>
  <si>
    <t>26/04/2023</t>
  </si>
  <si>
    <t>483</t>
  </si>
  <si>
    <t>484</t>
  </si>
  <si>
    <t>2017</t>
  </si>
  <si>
    <t>485</t>
  </si>
  <si>
    <t>486</t>
  </si>
  <si>
    <t>487</t>
  </si>
  <si>
    <t>488</t>
  </si>
  <si>
    <t>489</t>
  </si>
  <si>
    <t>02/05/2023</t>
  </si>
  <si>
    <t>118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</si>
  <si>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</si>
  <si>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</si>
  <si>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</si>
  <si>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</si>
  <si>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</si>
  <si>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</si>
  <si>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</si>
  <si>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</si>
  <si>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</si>
  <si>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</si>
  <si>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</si>
  <si>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</si>
  <si>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</si>
  <si>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</si>
  <si>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</si>
  <si>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</si>
  <si>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</si>
  <si>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</si>
  <si>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510</t>
  </si>
  <si>
    <t>35</t>
  </si>
  <si>
    <t>512</t>
  </si>
  <si>
    <t>2031</t>
  </si>
  <si>
    <t>513</t>
  </si>
  <si>
    <t>1552</t>
  </si>
  <si>
    <t>515</t>
  </si>
  <si>
    <t>516</t>
  </si>
  <si>
    <t>517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</si>
  <si>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</si>
  <si>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</si>
  <si>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</si>
  <si>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</si>
  <si>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</si>
  <si>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</si>
  <si>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</si>
  <si>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</si>
  <si>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</si>
  <si>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</si>
  <si>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</si>
  <si>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</si>
  <si>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</si>
  <si>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08/05/2023</t>
  </si>
  <si>
    <t>539</t>
  </si>
  <si>
    <t>540</t>
  </si>
  <si>
    <t>541</t>
  </si>
  <si>
    <t>542</t>
  </si>
  <si>
    <t>1732</t>
  </si>
  <si>
    <t>545</t>
  </si>
  <si>
    <t>18/04/2023</t>
  </si>
  <si>
    <t>546</t>
  </si>
  <si>
    <t>548</t>
  </si>
  <si>
    <t>553</t>
  </si>
  <si>
    <t>554</t>
  </si>
  <si>
    <t>555</t>
  </si>
  <si>
    <t>556</t>
  </si>
  <si>
    <t>557</t>
  </si>
  <si>
    <t>558</t>
  </si>
  <si>
    <t>1958</t>
  </si>
  <si>
    <t>559</t>
  </si>
  <si>
    <t>560</t>
  </si>
  <si>
    <t>12/06/2023</t>
  </si>
  <si>
    <t>561</t>
  </si>
  <si>
    <t>26/05/2023</t>
  </si>
  <si>
    <t>562</t>
  </si>
  <si>
    <t>563</t>
  </si>
  <si>
    <t>564</t>
  </si>
  <si>
    <t>565</t>
  </si>
  <si>
    <t>567</t>
  </si>
  <si>
    <t>10/05/2023</t>
  </si>
  <si>
    <t>2034</t>
  </si>
  <si>
    <t>570</t>
  </si>
  <si>
    <t>571</t>
  </si>
  <si>
    <t>572</t>
  </si>
  <si>
    <t>30/05/2023</t>
  </si>
  <si>
    <t>573</t>
  </si>
  <si>
    <t>577</t>
  </si>
  <si>
    <t>1675</t>
  </si>
  <si>
    <t>578</t>
  </si>
  <si>
    <t>579</t>
  </si>
  <si>
    <t>1840</t>
  </si>
  <si>
    <t>580</t>
  </si>
  <si>
    <t>1891</t>
  </si>
  <si>
    <t>584</t>
  </si>
  <si>
    <t>2023</t>
  </si>
  <si>
    <t>585</t>
  </si>
  <si>
    <t>05/06/2023</t>
  </si>
  <si>
    <t>586</t>
  </si>
  <si>
    <t>30/06/2023</t>
  </si>
  <si>
    <t>587</t>
  </si>
  <si>
    <t>588</t>
  </si>
  <si>
    <t>589</t>
  </si>
  <si>
    <t>590</t>
  </si>
  <si>
    <t>592</t>
  </si>
  <si>
    <t>593</t>
  </si>
  <si>
    <t>594</t>
  </si>
  <si>
    <t>596</t>
  </si>
  <si>
    <t>186</t>
  </si>
  <si>
    <t>597</t>
  </si>
  <si>
    <t>09/05/2023</t>
  </si>
  <si>
    <t>598</t>
  </si>
  <si>
    <t>08/06/2023</t>
  </si>
  <si>
    <t>2036</t>
  </si>
  <si>
    <t>599</t>
  </si>
  <si>
    <t>09/06/2023</t>
  </si>
  <si>
    <t>600</t>
  </si>
  <si>
    <t>601</t>
  </si>
  <si>
    <t>602</t>
  </si>
  <si>
    <t>06/06/2023</t>
  </si>
  <si>
    <t>604</t>
  </si>
  <si>
    <t>605</t>
  </si>
  <si>
    <t>606</t>
  </si>
  <si>
    <t>2037</t>
  </si>
  <si>
    <t>607</t>
  </si>
  <si>
    <t>608</t>
  </si>
  <si>
    <t>609</t>
  </si>
  <si>
    <t>788</t>
  </si>
  <si>
    <t>610</t>
  </si>
  <si>
    <t>611</t>
  </si>
  <si>
    <t>612</t>
  </si>
  <si>
    <t>613</t>
  </si>
  <si>
    <t>614</t>
  </si>
  <si>
    <t>615</t>
  </si>
  <si>
    <t>2038</t>
  </si>
  <si>
    <t>616</t>
  </si>
  <si>
    <t>619</t>
  </si>
  <si>
    <t>620</t>
  </si>
  <si>
    <t>621</t>
  </si>
  <si>
    <t>622</t>
  </si>
  <si>
    <t>623</t>
  </si>
  <si>
    <t>624</t>
  </si>
  <si>
    <t>625</t>
  </si>
  <si>
    <t>806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</si>
  <si>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</si>
  <si>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</si>
  <si>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</si>
  <si>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</si>
  <si>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</si>
  <si>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</si>
  <si>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</si>
  <si>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</si>
  <si>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</si>
  <si>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638</t>
  </si>
  <si>
    <t>639</t>
  </si>
  <si>
    <t>641</t>
  </si>
  <si>
    <t>642</t>
  </si>
  <si>
    <t>643</t>
  </si>
  <si>
    <t>644</t>
  </si>
  <si>
    <t>645</t>
  </si>
  <si>
    <t>646</t>
  </si>
  <si>
    <t>647</t>
  </si>
  <si>
    <t>25/05/2023</t>
  </si>
  <si>
    <t>648</t>
  </si>
  <si>
    <t>22/05/2023</t>
  </si>
  <si>
    <t>2041</t>
  </si>
  <si>
    <t>653</t>
  </si>
  <si>
    <t>2042</t>
  </si>
  <si>
    <t>654</t>
  </si>
  <si>
    <t>15/06/2023</t>
  </si>
  <si>
    <t>655</t>
  </si>
  <si>
    <t>1977</t>
  </si>
  <si>
    <t>656</t>
  </si>
  <si>
    <t>657</t>
  </si>
  <si>
    <t>16/05/2023</t>
  </si>
  <si>
    <t>660</t>
  </si>
  <si>
    <t>29/05/2023</t>
  </si>
  <si>
    <t>662</t>
  </si>
  <si>
    <t>1360</t>
  </si>
  <si>
    <t>663</t>
  </si>
  <si>
    <t>664</t>
  </si>
  <si>
    <t>665</t>
  </si>
  <si>
    <t>667</t>
  </si>
  <si>
    <t>668</t>
  </si>
  <si>
    <t>669</t>
  </si>
  <si>
    <t>671</t>
  </si>
  <si>
    <t>673</t>
  </si>
  <si>
    <t>674</t>
  </si>
  <si>
    <t>675</t>
  </si>
  <si>
    <t>676</t>
  </si>
  <si>
    <t>29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</si>
  <si>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</si>
  <si>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</si>
  <si>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</si>
  <si>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</si>
  <si>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</si>
  <si>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</si>
  <si>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</si>
  <si>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</si>
  <si>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</si>
  <si>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01/06/2023</t>
  </si>
  <si>
    <t>686</t>
  </si>
  <si>
    <t>687</t>
  </si>
  <si>
    <t>688</t>
  </si>
  <si>
    <t>19/06/2023</t>
  </si>
  <si>
    <t>689</t>
  </si>
  <si>
    <t>691</t>
  </si>
  <si>
    <t>692</t>
  </si>
  <si>
    <t>694</t>
  </si>
  <si>
    <t>695</t>
  </si>
  <si>
    <t>696</t>
  </si>
  <si>
    <t>703</t>
  </si>
  <si>
    <t>1625</t>
  </si>
  <si>
    <t>706</t>
  </si>
  <si>
    <t>22/06/2023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</si>
  <si>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</si>
  <si>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</si>
  <si>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</si>
  <si>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</si>
  <si>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</si>
  <si>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</si>
  <si>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</si>
  <si>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</si>
  <si>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</si>
  <si>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</si>
  <si>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718</t>
  </si>
  <si>
    <t>717</t>
  </si>
  <si>
    <t>719</t>
  </si>
  <si>
    <t>720</t>
  </si>
  <si>
    <t>721</t>
  </si>
  <si>
    <t>26/06/2023</t>
  </si>
  <si>
    <t>723</t>
  </si>
  <si>
    <t>724</t>
  </si>
  <si>
    <t>725</t>
  </si>
  <si>
    <t>726</t>
  </si>
  <si>
    <t>260</t>
  </si>
  <si>
    <t>728</t>
  </si>
  <si>
    <t>24/06/2023</t>
  </si>
  <si>
    <t>731</t>
  </si>
  <si>
    <t>732</t>
  </si>
  <si>
    <t>2043</t>
  </si>
  <si>
    <t>735</t>
  </si>
  <si>
    <t>736</t>
  </si>
  <si>
    <t>29/06/2023</t>
  </si>
  <si>
    <t>739</t>
  </si>
  <si>
    <t>740</t>
  </si>
  <si>
    <t>741</t>
  </si>
  <si>
    <t>745</t>
  </si>
  <si>
    <t>746</t>
  </si>
  <si>
    <t>1635</t>
  </si>
  <si>
    <t>749</t>
  </si>
  <si>
    <t>750</t>
  </si>
  <si>
    <t>751</t>
  </si>
  <si>
    <t>754</t>
  </si>
  <si>
    <t>1678</t>
  </si>
  <si>
    <t>755</t>
  </si>
  <si>
    <t>756</t>
  </si>
  <si>
    <t>757</t>
  </si>
  <si>
    <t>758</t>
  </si>
  <si>
    <t>759</t>
  </si>
  <si>
    <t>761</t>
  </si>
  <si>
    <t>762</t>
  </si>
  <si>
    <t>763</t>
  </si>
  <si>
    <t>1944</t>
  </si>
  <si>
    <t>764</t>
  </si>
  <si>
    <t>765</t>
  </si>
  <si>
    <t>1712</t>
  </si>
  <si>
    <t>766</t>
  </si>
  <si>
    <t>767</t>
  </si>
  <si>
    <t>21/06/2023</t>
  </si>
  <si>
    <t>768</t>
  </si>
  <si>
    <t>769</t>
  </si>
  <si>
    <t>780</t>
  </si>
  <si>
    <t>782</t>
  </si>
  <si>
    <t>783</t>
  </si>
  <si>
    <t>784</t>
  </si>
  <si>
    <t>785</t>
  </si>
  <si>
    <t>786</t>
  </si>
  <si>
    <t>793</t>
  </si>
  <si>
    <t>04/05/2023</t>
  </si>
  <si>
    <t>07/06/2023</t>
  </si>
  <si>
    <t>28/06/2023</t>
  </si>
  <si>
    <t>20/06/2023</t>
  </si>
  <si>
    <t>13/06/2023</t>
  </si>
  <si>
    <t>23/06/2023</t>
  </si>
  <si>
    <t>794</t>
  </si>
  <si>
    <t>795</t>
  </si>
  <si>
    <t>796</t>
  </si>
  <si>
    <t>27/06/2023</t>
  </si>
  <si>
    <t>797</t>
  </si>
  <si>
    <t>799</t>
  </si>
  <si>
    <t>800</t>
  </si>
  <si>
    <t>801</t>
  </si>
  <si>
    <t>802</t>
  </si>
  <si>
    <t>803</t>
  </si>
  <si>
    <t>805</t>
  </si>
  <si>
    <t>807</t>
  </si>
  <si>
    <t>808</t>
  </si>
  <si>
    <t>809</t>
  </si>
  <si>
    <t>810</t>
  </si>
  <si>
    <t>811</t>
  </si>
  <si>
    <t>813</t>
  </si>
  <si>
    <t>815</t>
  </si>
  <si>
    <t>816</t>
  </si>
  <si>
    <t>818</t>
  </si>
  <si>
    <t>819</t>
  </si>
  <si>
    <t>829</t>
  </si>
  <si>
    <t>832</t>
  </si>
  <si>
    <t>841</t>
  </si>
  <si>
    <t>842</t>
  </si>
  <si>
    <t>843</t>
  </si>
  <si>
    <t>849</t>
  </si>
  <si>
    <t>876</t>
  </si>
  <si>
    <t>882</t>
  </si>
  <si>
    <t>04/07/2023</t>
  </si>
  <si>
    <t>n.248 fornitori</t>
  </si>
  <si>
    <t>Totale pagamenti in euro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</si>
</sst>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4" fontId="0" fillId="0" borderId="0" xfId="0" applyNumberFormat="1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/>
    </xf>
    <xf numFmtId="4" fontId="1" fillId="0" borderId="0" xfId="0" applyNumberFormat="1" applyFont="1"/>
    <xf numFmtId="14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4" fontId="0" fillId="2" borderId="0" xfId="0" applyNumberFormat="1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9" borderId="0" xfId="0" applyFill="1"/>
    <xf numFmtId="0" fontId="0" fillId="10" borderId="0" xfId="0" applyFill="1"/>
    <xf numFmtId="0" fontId="0" fillId="11" borderId="0" xfId="0" applyFill="1"/>
    <xf numFmtId="0" fontId="0" fillId="12" borderId="0" xfId="0" applyFill="1"/>
    <xf numFmtId="0" fontId="0" fillId="13" borderId="0" xfId="0" applyFill="1"/>
    <xf numFmtId="0" fontId="0" fillId="14" borderId="0" xfId="0" applyFill="1"/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3" borderId="0" xfId="0" applyNumberFormat="1" applyFill="1" applyAlignment="1">
      <alignment horizontal="center"/>
    </xf>
    <xf numFmtId="0" fontId="0" fillId="3" borderId="0" xfId="0" applyFill="1" applyAlignment="1">
      <alignment horizontal="center"/>
    </xf>
    <xf numFmtId="4" fontId="0" fillId="3" borderId="0" xfId="0" applyNumberFormat="1" applyFill="1"/>
    <xf numFmtId="14" fontId="0" fillId="0" borderId="0" xfId="0" applyNumberFormat="1" applyAlignment="1">
      <alignment horizontal="center" vertical="center"/>
    </xf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4" fontId="1" fillId="0" borderId="0" xfId="0" applyNumberFormat="1" applyFont="1"/>
    <xf numFmtId="4" fontId="0" fillId="0" borderId="0" xfId="0" applyNumberFormat="1" applyAlignment="1">
      <alignment horizontal="right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0C013A-B47C-4A3D-81F4-1F3A651F49DD}">
  <dimension ref="A1:E1150"/>
  <sheetViews>
    <sheetView tabSelected="1" topLeftCell="A371" workbookViewId="0">
      <selection activeCell="F371" sqref="F1:BK1048576"/>
    </sheetView>
  </sheetViews>
  <sheetFormatPr defaultRowHeight="15" x14ac:dyDescent="0.25"/>
  <cols>
    <col min="1" max="1" width="18.7109375" style="27" customWidth="1"/>
    <col min="2" max="2" width="16.7109375" style="3" customWidth="1"/>
    <col min="3" max="3" width="16.140625" customWidth="1"/>
    <col min="4" max="4" width="29.28515625" customWidth="1"/>
    <col min="5" max="5" width="34.28515625" bestFit="1" customWidth="1"/>
  </cols>
  <sheetData>
    <row r="1" spans="1:5" ht="45" x14ac:dyDescent="0.25">
      <c r="A1" s="28" t="s">
        <v>1</v>
      </c>
      <c r="B1" s="4" t="s">
        <v>3</v>
      </c>
      <c r="C1" s="2" t="s">
        <v>0</v>
      </c>
      <c r="D1" s="2" t="s">
        <v>2</v>
      </c>
      <c r="E1" s="2" t="s">
        <v>51</v>
      </c>
    </row>
    <row r="2" spans="1:5" x14ac:dyDescent="0.25">
      <c r="A2" s="23">
        <v>45050</v>
      </c>
      <c r="B2" s="24">
        <v>753</v>
      </c>
      <c r="C2" s="24" t="s">
        <v>68</v>
      </c>
      <c r="D2" s="25">
        <f>1270-140</f>
        <v>1130</v>
      </c>
      <c r="E2" s="19" t="s">
        <v>59</v>
      </c>
    </row>
    <row r="3" spans="1:5" x14ac:dyDescent="0.25">
      <c r="A3" s="7">
        <v>45100</v>
      </c>
      <c r="B3" s="8">
        <v>1802</v>
      </c>
      <c r="C3" s="8">
        <v>1480</v>
      </c>
      <c r="D3" s="9">
        <v>406686.23</v>
      </c>
      <c r="E3" s="18" t="s">
        <v>58</v>
      </c>
    </row>
    <row r="4" spans="1:5" x14ac:dyDescent="0.25">
      <c r="A4" s="23">
        <v>45050</v>
      </c>
      <c r="B4" s="24">
        <v>258</v>
      </c>
      <c r="C4" s="24">
        <v>1534</v>
      </c>
      <c r="D4" s="25">
        <v>4250</v>
      </c>
      <c r="E4" s="13" t="s">
        <v>67</v>
      </c>
    </row>
    <row r="5" spans="1:5" x14ac:dyDescent="0.25">
      <c r="A5" s="23">
        <v>45021</v>
      </c>
      <c r="B5" s="24">
        <v>91</v>
      </c>
      <c r="C5" s="24">
        <v>220</v>
      </c>
      <c r="D5" s="25">
        <v>49.41</v>
      </c>
      <c r="E5" s="18" t="s">
        <v>58</v>
      </c>
    </row>
    <row r="6" spans="1:5" x14ac:dyDescent="0.25">
      <c r="A6" s="23">
        <v>45027</v>
      </c>
      <c r="B6" s="24">
        <v>732</v>
      </c>
      <c r="C6" s="24">
        <v>246</v>
      </c>
      <c r="D6" s="25">
        <v>12082.64</v>
      </c>
      <c r="E6" s="18" t="s">
        <v>58</v>
      </c>
    </row>
    <row r="7" spans="1:5" x14ac:dyDescent="0.25">
      <c r="A7" s="7">
        <v>45083</v>
      </c>
      <c r="B7" s="8">
        <v>1360</v>
      </c>
      <c r="C7" s="8">
        <v>258</v>
      </c>
      <c r="D7" s="9">
        <v>7823.71</v>
      </c>
      <c r="E7" s="18" t="s">
        <v>58</v>
      </c>
    </row>
    <row r="8" spans="1:5" x14ac:dyDescent="0.25">
      <c r="A8" s="23">
        <v>45022</v>
      </c>
      <c r="B8" s="21" t="s">
        <v>32</v>
      </c>
      <c r="C8" s="21" t="s">
        <v>113</v>
      </c>
      <c r="D8" s="1">
        <v>2322.84</v>
      </c>
      <c r="E8" s="18" t="s">
        <v>58</v>
      </c>
    </row>
    <row r="9" spans="1:5" x14ac:dyDescent="0.25">
      <c r="A9" s="23">
        <v>45061</v>
      </c>
      <c r="B9" s="21" t="s">
        <v>66</v>
      </c>
      <c r="C9" s="21" t="s">
        <v>89</v>
      </c>
      <c r="D9" s="1">
        <v>1300</v>
      </c>
      <c r="E9" s="18" t="s">
        <v>58</v>
      </c>
    </row>
    <row r="10" spans="1:5" x14ac:dyDescent="0.25">
      <c r="A10" s="23">
        <v>45035</v>
      </c>
      <c r="B10" s="21" t="s">
        <v>36</v>
      </c>
      <c r="C10" s="21" t="s">
        <v>93</v>
      </c>
      <c r="D10" s="1">
        <v>786.42</v>
      </c>
      <c r="E10" s="14" t="s">
        <v>54</v>
      </c>
    </row>
    <row r="11" spans="1:5" x14ac:dyDescent="0.25">
      <c r="A11" s="23">
        <v>45021</v>
      </c>
      <c r="B11" s="21" t="s">
        <v>29</v>
      </c>
      <c r="C11" s="21" t="s">
        <v>94</v>
      </c>
      <c r="D11" s="1">
        <v>204.23</v>
      </c>
      <c r="E11" s="17" t="s">
        <v>57</v>
      </c>
    </row>
    <row r="12" spans="1:5" x14ac:dyDescent="0.25">
      <c r="A12" s="23">
        <v>45022</v>
      </c>
      <c r="B12" s="21" t="s">
        <v>32</v>
      </c>
      <c r="C12" s="21" t="s">
        <v>86</v>
      </c>
      <c r="D12" s="1">
        <v>2477.86</v>
      </c>
      <c r="E12" s="18" t="s">
        <v>58</v>
      </c>
    </row>
    <row r="13" spans="1:5" x14ac:dyDescent="0.25">
      <c r="A13" s="23">
        <v>45022</v>
      </c>
      <c r="B13" s="21" t="s">
        <v>32</v>
      </c>
      <c r="C13" s="21" t="s">
        <v>101</v>
      </c>
      <c r="D13" s="1">
        <v>2093.2199999999998</v>
      </c>
      <c r="E13" s="18" t="s">
        <v>58</v>
      </c>
    </row>
    <row r="14" spans="1:5" x14ac:dyDescent="0.25">
      <c r="A14" s="23">
        <v>45022</v>
      </c>
      <c r="B14" s="21" t="s">
        <v>32</v>
      </c>
      <c r="C14" s="21" t="s">
        <v>102</v>
      </c>
      <c r="D14" s="1">
        <v>2289.17</v>
      </c>
      <c r="E14" s="18" t="s">
        <v>58</v>
      </c>
    </row>
    <row r="15" spans="1:5" x14ac:dyDescent="0.25">
      <c r="A15" s="23">
        <v>45022</v>
      </c>
      <c r="B15" s="21" t="s">
        <v>32</v>
      </c>
      <c r="C15" s="21" t="s">
        <v>103</v>
      </c>
      <c r="D15" s="1">
        <v>2216.6</v>
      </c>
      <c r="E15" s="18" t="s">
        <v>58</v>
      </c>
    </row>
    <row r="16" spans="1:5" x14ac:dyDescent="0.25">
      <c r="A16" s="23">
        <v>45022</v>
      </c>
      <c r="B16" s="21" t="s">
        <v>32</v>
      </c>
      <c r="C16" s="21" t="s">
        <v>104</v>
      </c>
      <c r="D16" s="1">
        <v>1744.87</v>
      </c>
      <c r="E16" s="18" t="s">
        <v>58</v>
      </c>
    </row>
    <row r="17" spans="1:5" x14ac:dyDescent="0.25">
      <c r="A17" s="23">
        <v>45022</v>
      </c>
      <c r="B17" s="21" t="s">
        <v>32</v>
      </c>
      <c r="C17" s="21" t="s">
        <v>105</v>
      </c>
      <c r="D17" s="1">
        <v>31680.6</v>
      </c>
      <c r="E17" s="18" t="s">
        <v>58</v>
      </c>
    </row>
    <row r="18" spans="1:5" x14ac:dyDescent="0.25">
      <c r="A18" s="23">
        <v>45022</v>
      </c>
      <c r="B18" s="21" t="s">
        <v>32</v>
      </c>
      <c r="C18" s="21" t="s">
        <v>106</v>
      </c>
      <c r="D18" s="1">
        <v>3727.75</v>
      </c>
      <c r="E18" s="18" t="s">
        <v>58</v>
      </c>
    </row>
    <row r="19" spans="1:5" x14ac:dyDescent="0.25">
      <c r="A19" s="23">
        <v>45022</v>
      </c>
      <c r="B19" s="21" t="s">
        <v>32</v>
      </c>
      <c r="C19" s="21" t="s">
        <v>107</v>
      </c>
      <c r="D19" s="1">
        <v>2013.39</v>
      </c>
      <c r="E19" s="18" t="s">
        <v>58</v>
      </c>
    </row>
    <row r="20" spans="1:5" x14ac:dyDescent="0.25">
      <c r="A20" s="23">
        <v>45022</v>
      </c>
      <c r="B20" s="21" t="s">
        <v>32</v>
      </c>
      <c r="C20" s="21" t="s">
        <v>108</v>
      </c>
      <c r="D20" s="1">
        <v>1998.88</v>
      </c>
      <c r="E20" s="18" t="s">
        <v>58</v>
      </c>
    </row>
    <row r="21" spans="1:5" x14ac:dyDescent="0.25">
      <c r="A21" s="23">
        <v>45022</v>
      </c>
      <c r="B21" s="21" t="s">
        <v>32</v>
      </c>
      <c r="C21" s="21" t="s">
        <v>109</v>
      </c>
      <c r="D21" s="1">
        <v>2423.4299999999998</v>
      </c>
      <c r="E21" s="18" t="s">
        <v>58</v>
      </c>
    </row>
    <row r="22" spans="1:5" x14ac:dyDescent="0.25">
      <c r="A22" s="23">
        <v>45022</v>
      </c>
      <c r="B22" s="21" t="s">
        <v>32</v>
      </c>
      <c r="C22" s="21" t="s">
        <v>110</v>
      </c>
      <c r="D22" s="1">
        <v>3305.19</v>
      </c>
      <c r="E22" s="18" t="s">
        <v>58</v>
      </c>
    </row>
    <row r="23" spans="1:5" x14ac:dyDescent="0.25">
      <c r="A23" s="23">
        <v>45022</v>
      </c>
      <c r="B23" s="21" t="s">
        <v>32</v>
      </c>
      <c r="C23" s="21" t="s">
        <v>111</v>
      </c>
      <c r="D23" s="1">
        <v>11212.63</v>
      </c>
      <c r="E23" s="18" t="s">
        <v>58</v>
      </c>
    </row>
    <row r="24" spans="1:5" x14ac:dyDescent="0.25">
      <c r="A24" s="23">
        <v>45022</v>
      </c>
      <c r="B24" s="21" t="s">
        <v>32</v>
      </c>
      <c r="C24" s="21" t="s">
        <v>112</v>
      </c>
      <c r="D24" s="1">
        <v>2463.35</v>
      </c>
      <c r="E24" s="18" t="s">
        <v>58</v>
      </c>
    </row>
    <row r="25" spans="1:5" x14ac:dyDescent="0.25">
      <c r="A25" s="23">
        <v>45022</v>
      </c>
      <c r="B25" s="21" t="s">
        <v>32</v>
      </c>
      <c r="C25" s="21" t="s">
        <v>114</v>
      </c>
      <c r="D25" s="1">
        <v>3585</v>
      </c>
      <c r="E25" s="18" t="s">
        <v>58</v>
      </c>
    </row>
    <row r="26" spans="1:5" x14ac:dyDescent="0.25">
      <c r="A26" s="23">
        <v>45022</v>
      </c>
      <c r="B26" s="21" t="s">
        <v>32</v>
      </c>
      <c r="C26" s="21" t="s">
        <v>115</v>
      </c>
      <c r="D26" s="1">
        <v>2785</v>
      </c>
      <c r="E26" s="18" t="s">
        <v>58</v>
      </c>
    </row>
    <row r="27" spans="1:5" x14ac:dyDescent="0.25">
      <c r="A27" s="23">
        <v>45021</v>
      </c>
      <c r="B27" s="21" t="s">
        <v>116</v>
      </c>
      <c r="C27" s="21" t="s">
        <v>117</v>
      </c>
      <c r="D27" s="1">
        <v>636.85</v>
      </c>
      <c r="E27" s="18" t="s">
        <v>58</v>
      </c>
    </row>
    <row r="28" spans="1:5" x14ac:dyDescent="0.25">
      <c r="A28" s="23">
        <v>45022</v>
      </c>
      <c r="B28" s="21" t="s">
        <v>32</v>
      </c>
      <c r="C28" s="21" t="s">
        <v>118</v>
      </c>
      <c r="D28" s="1">
        <v>747.28</v>
      </c>
      <c r="E28" s="18" t="s">
        <v>58</v>
      </c>
    </row>
    <row r="29" spans="1:5" x14ac:dyDescent="0.25">
      <c r="A29" s="23">
        <v>45021</v>
      </c>
      <c r="B29" s="21" t="s">
        <v>26</v>
      </c>
      <c r="C29" s="21" t="s">
        <v>119</v>
      </c>
      <c r="D29" s="1">
        <v>1421.99</v>
      </c>
      <c r="E29" s="10" t="s">
        <v>52</v>
      </c>
    </row>
    <row r="30" spans="1:5" x14ac:dyDescent="0.25">
      <c r="A30" s="21" t="s">
        <v>503</v>
      </c>
      <c r="B30" s="21">
        <v>1431</v>
      </c>
      <c r="C30" s="21" t="s">
        <v>69</v>
      </c>
      <c r="D30" s="1">
        <v>2069.25</v>
      </c>
      <c r="E30" s="14" t="s">
        <v>54</v>
      </c>
    </row>
    <row r="31" spans="1:5" x14ac:dyDescent="0.25">
      <c r="A31" s="21" t="s">
        <v>339</v>
      </c>
      <c r="B31" s="5">
        <v>1431</v>
      </c>
      <c r="C31" s="5">
        <v>257</v>
      </c>
      <c r="D31" s="1">
        <v>4099.96</v>
      </c>
      <c r="E31" s="14" t="s">
        <v>54</v>
      </c>
    </row>
    <row r="32" spans="1:5" x14ac:dyDescent="0.25">
      <c r="A32" s="21" t="s">
        <v>87</v>
      </c>
      <c r="B32" s="5" t="s">
        <v>44</v>
      </c>
      <c r="C32" s="5" t="s">
        <v>72</v>
      </c>
      <c r="D32" s="1">
        <v>44</v>
      </c>
      <c r="E32" s="10" t="s">
        <v>52</v>
      </c>
    </row>
    <row r="33" spans="1:5" x14ac:dyDescent="0.25">
      <c r="A33" s="21" t="s">
        <v>235</v>
      </c>
      <c r="B33" s="5" t="s">
        <v>45</v>
      </c>
      <c r="C33" s="5" t="s">
        <v>73</v>
      </c>
      <c r="D33" s="1">
        <v>185</v>
      </c>
      <c r="E33" s="19" t="s">
        <v>59</v>
      </c>
    </row>
    <row r="34" spans="1:5" x14ac:dyDescent="0.25">
      <c r="A34" s="21" t="s">
        <v>503</v>
      </c>
      <c r="B34" s="5" t="s">
        <v>45</v>
      </c>
      <c r="C34" s="5" t="s">
        <v>75</v>
      </c>
      <c r="D34" s="1">
        <v>15</v>
      </c>
      <c r="E34" s="19" t="s">
        <v>59</v>
      </c>
    </row>
    <row r="35" spans="1:5" x14ac:dyDescent="0.25">
      <c r="A35" s="26">
        <v>45048</v>
      </c>
      <c r="B35" s="3">
        <v>180</v>
      </c>
      <c r="C35" s="22">
        <v>279</v>
      </c>
      <c r="D35" s="1">
        <v>53.65</v>
      </c>
      <c r="E35" s="16" t="s">
        <v>56</v>
      </c>
    </row>
    <row r="36" spans="1:5" x14ac:dyDescent="0.25">
      <c r="A36" s="21" t="s">
        <v>339</v>
      </c>
      <c r="B36" s="5" t="s">
        <v>42</v>
      </c>
      <c r="C36" s="21" t="s">
        <v>79</v>
      </c>
      <c r="D36" s="1">
        <v>2061.65</v>
      </c>
      <c r="E36" s="14" t="s">
        <v>54</v>
      </c>
    </row>
    <row r="37" spans="1:5" x14ac:dyDescent="0.25">
      <c r="A37" s="21" t="s">
        <v>235</v>
      </c>
      <c r="B37" s="5" t="s">
        <v>11</v>
      </c>
      <c r="C37" s="21" t="s">
        <v>81</v>
      </c>
      <c r="D37" s="1">
        <v>172.85</v>
      </c>
      <c r="E37" s="16" t="s">
        <v>56</v>
      </c>
    </row>
    <row r="38" spans="1:5" x14ac:dyDescent="0.25">
      <c r="A38" s="21" t="s">
        <v>339</v>
      </c>
      <c r="B38" s="5" t="s">
        <v>42</v>
      </c>
      <c r="C38" s="21" t="s">
        <v>88</v>
      </c>
      <c r="D38" s="1">
        <v>2054.36</v>
      </c>
      <c r="E38" s="14" t="s">
        <v>54</v>
      </c>
    </row>
    <row r="39" spans="1:5" x14ac:dyDescent="0.25">
      <c r="A39" s="21" t="s">
        <v>95</v>
      </c>
      <c r="B39" s="5" t="s">
        <v>27</v>
      </c>
      <c r="C39" s="21" t="s">
        <v>98</v>
      </c>
      <c r="D39" s="1">
        <v>5414.92</v>
      </c>
      <c r="E39" s="18" t="s">
        <v>58</v>
      </c>
    </row>
    <row r="40" spans="1:5" x14ac:dyDescent="0.25">
      <c r="A40" s="21" t="s">
        <v>235</v>
      </c>
      <c r="B40" s="5" t="s">
        <v>10</v>
      </c>
      <c r="C40" s="21" t="s">
        <v>100</v>
      </c>
      <c r="D40" s="1">
        <v>627.9</v>
      </c>
      <c r="E40" s="15" t="s">
        <v>55</v>
      </c>
    </row>
    <row r="41" spans="1:5" x14ac:dyDescent="0.25">
      <c r="A41" s="21" t="s">
        <v>284</v>
      </c>
      <c r="B41" s="5" t="s">
        <v>121</v>
      </c>
      <c r="C41" s="21" t="s">
        <v>120</v>
      </c>
      <c r="D41" s="1">
        <v>7849.27</v>
      </c>
      <c r="E41" s="18" t="s">
        <v>58</v>
      </c>
    </row>
    <row r="42" spans="1:5" x14ac:dyDescent="0.25">
      <c r="A42" s="21" t="s">
        <v>284</v>
      </c>
      <c r="B42" s="5" t="s">
        <v>121</v>
      </c>
      <c r="C42" s="21" t="s">
        <v>122</v>
      </c>
      <c r="D42" s="1">
        <v>17627.32</v>
      </c>
      <c r="E42" s="18" t="s">
        <v>58</v>
      </c>
    </row>
    <row r="43" spans="1:5" x14ac:dyDescent="0.25">
      <c r="A43" s="21" t="s">
        <v>284</v>
      </c>
      <c r="B43" s="5" t="s">
        <v>86</v>
      </c>
      <c r="C43" s="21" t="s">
        <v>123</v>
      </c>
      <c r="D43" s="1">
        <v>28.81</v>
      </c>
      <c r="E43" s="18" t="s">
        <v>58</v>
      </c>
    </row>
    <row r="44" spans="1:5" x14ac:dyDescent="0.25">
      <c r="A44" s="21" t="s">
        <v>95</v>
      </c>
      <c r="B44" s="5" t="s">
        <v>62</v>
      </c>
      <c r="C44" s="21" t="s">
        <v>124</v>
      </c>
      <c r="D44" s="1">
        <v>350</v>
      </c>
      <c r="E44" s="18" t="s">
        <v>58</v>
      </c>
    </row>
    <row r="45" spans="1:5" x14ac:dyDescent="0.25">
      <c r="A45" s="21" t="s">
        <v>503</v>
      </c>
      <c r="B45" s="5" t="s">
        <v>92</v>
      </c>
      <c r="C45" s="21" t="s">
        <v>125</v>
      </c>
      <c r="D45" s="1">
        <v>14800</v>
      </c>
      <c r="E45" s="19" t="s">
        <v>59</v>
      </c>
    </row>
    <row r="46" spans="1:5" x14ac:dyDescent="0.25">
      <c r="A46" s="21" t="s">
        <v>128</v>
      </c>
      <c r="B46" s="5" t="s">
        <v>40</v>
      </c>
      <c r="C46" s="21" t="s">
        <v>127</v>
      </c>
      <c r="D46" s="1">
        <v>49.85</v>
      </c>
      <c r="E46" s="18" t="s">
        <v>58</v>
      </c>
    </row>
    <row r="47" spans="1:5" x14ac:dyDescent="0.25">
      <c r="A47" s="21" t="s">
        <v>284</v>
      </c>
      <c r="B47" s="5">
        <v>2029</v>
      </c>
      <c r="C47" s="5" t="s">
        <v>129</v>
      </c>
      <c r="D47" s="1">
        <v>2210</v>
      </c>
      <c r="E47" s="18" t="s">
        <v>58</v>
      </c>
    </row>
    <row r="48" spans="1:5" x14ac:dyDescent="0.25">
      <c r="A48" s="21" t="s">
        <v>132</v>
      </c>
      <c r="B48" s="5" t="s">
        <v>130</v>
      </c>
      <c r="C48" s="5" t="s">
        <v>131</v>
      </c>
      <c r="D48" s="1">
        <v>75</v>
      </c>
      <c r="E48" s="19" t="s">
        <v>59</v>
      </c>
    </row>
    <row r="49" spans="1:5" x14ac:dyDescent="0.25">
      <c r="A49" s="21" t="s">
        <v>277</v>
      </c>
      <c r="B49" s="5" t="s">
        <v>32</v>
      </c>
      <c r="C49" s="5" t="s">
        <v>133</v>
      </c>
      <c r="D49" s="1">
        <v>833.54</v>
      </c>
      <c r="E49" s="18" t="s">
        <v>58</v>
      </c>
    </row>
    <row r="50" spans="1:5" x14ac:dyDescent="0.25">
      <c r="A50" s="21" t="s">
        <v>454</v>
      </c>
      <c r="B50" s="5" t="s">
        <v>134</v>
      </c>
      <c r="C50" s="5" t="s">
        <v>135</v>
      </c>
      <c r="D50" s="1">
        <v>2911.07</v>
      </c>
      <c r="E50" s="18" t="s">
        <v>58</v>
      </c>
    </row>
    <row r="51" spans="1:5" x14ac:dyDescent="0.25">
      <c r="A51" s="21" t="s">
        <v>284</v>
      </c>
      <c r="B51" s="5" t="s">
        <v>136</v>
      </c>
      <c r="C51" s="5" t="s">
        <v>137</v>
      </c>
      <c r="D51" s="1">
        <v>260</v>
      </c>
      <c r="E51" s="18" t="s">
        <v>58</v>
      </c>
    </row>
    <row r="52" spans="1:5" x14ac:dyDescent="0.25">
      <c r="A52" s="21" t="s">
        <v>235</v>
      </c>
      <c r="B52" s="5" t="s">
        <v>10</v>
      </c>
      <c r="C52" s="5" t="s">
        <v>138</v>
      </c>
      <c r="D52" s="1">
        <v>627.9</v>
      </c>
      <c r="E52" s="15" t="s">
        <v>55</v>
      </c>
    </row>
    <row r="53" spans="1:5" x14ac:dyDescent="0.25">
      <c r="A53" s="21" t="s">
        <v>78</v>
      </c>
      <c r="B53" s="5" t="s">
        <v>139</v>
      </c>
      <c r="C53" s="5" t="s">
        <v>140</v>
      </c>
      <c r="D53" s="1">
        <v>130</v>
      </c>
      <c r="E53" s="18" t="s">
        <v>58</v>
      </c>
    </row>
    <row r="54" spans="1:5" x14ac:dyDescent="0.25">
      <c r="A54" s="21" t="s">
        <v>96</v>
      </c>
      <c r="B54" s="5" t="s">
        <v>142</v>
      </c>
      <c r="C54" s="5" t="s">
        <v>143</v>
      </c>
      <c r="D54" s="1">
        <v>120</v>
      </c>
      <c r="E54" s="20" t="s">
        <v>60</v>
      </c>
    </row>
    <row r="55" spans="1:5" x14ac:dyDescent="0.25">
      <c r="A55" s="21" t="s">
        <v>184</v>
      </c>
      <c r="B55" s="5" t="s">
        <v>33</v>
      </c>
      <c r="C55" s="5" t="s">
        <v>145</v>
      </c>
      <c r="D55" s="1">
        <v>1146.48</v>
      </c>
      <c r="E55" s="19" t="s">
        <v>59</v>
      </c>
    </row>
    <row r="56" spans="1:5" x14ac:dyDescent="0.25">
      <c r="A56" s="21" t="s">
        <v>147</v>
      </c>
      <c r="B56" s="5" t="s">
        <v>26</v>
      </c>
      <c r="C56" s="5" t="s">
        <v>146</v>
      </c>
      <c r="D56" s="1">
        <v>43.9</v>
      </c>
      <c r="E56" s="18" t="s">
        <v>58</v>
      </c>
    </row>
    <row r="57" spans="1:5" x14ac:dyDescent="0.25">
      <c r="A57" s="21" t="s">
        <v>147</v>
      </c>
      <c r="B57" s="5" t="s">
        <v>26</v>
      </c>
      <c r="C57" s="5" t="s">
        <v>148</v>
      </c>
      <c r="D57" s="1">
        <v>37.200000000000003</v>
      </c>
      <c r="E57" s="18" t="s">
        <v>58</v>
      </c>
    </row>
    <row r="58" spans="1:5" x14ac:dyDescent="0.25">
      <c r="A58" s="21" t="s">
        <v>147</v>
      </c>
      <c r="B58" s="5" t="s">
        <v>26</v>
      </c>
      <c r="C58" s="5" t="s">
        <v>149</v>
      </c>
      <c r="D58" s="1">
        <v>37.01</v>
      </c>
      <c r="E58" s="18" t="s">
        <v>58</v>
      </c>
    </row>
    <row r="59" spans="1:5" x14ac:dyDescent="0.25">
      <c r="A59" s="21" t="s">
        <v>147</v>
      </c>
      <c r="B59" s="5" t="s">
        <v>26</v>
      </c>
      <c r="C59" s="5" t="s">
        <v>150</v>
      </c>
      <c r="D59" s="1">
        <v>36.24</v>
      </c>
      <c r="E59" s="18" t="s">
        <v>58</v>
      </c>
    </row>
    <row r="60" spans="1:5" x14ac:dyDescent="0.25">
      <c r="A60" s="21" t="s">
        <v>147</v>
      </c>
      <c r="B60" s="5" t="s">
        <v>26</v>
      </c>
      <c r="C60" s="5" t="s">
        <v>151</v>
      </c>
      <c r="D60" s="1">
        <v>36.81</v>
      </c>
      <c r="E60" s="18" t="s">
        <v>58</v>
      </c>
    </row>
    <row r="61" spans="1:5" x14ac:dyDescent="0.25">
      <c r="A61" s="21" t="s">
        <v>147</v>
      </c>
      <c r="B61" s="5" t="s">
        <v>26</v>
      </c>
      <c r="C61" s="5" t="s">
        <v>152</v>
      </c>
      <c r="D61" s="1">
        <v>24.75</v>
      </c>
      <c r="E61" s="18" t="s">
        <v>58</v>
      </c>
    </row>
    <row r="62" spans="1:5" x14ac:dyDescent="0.25">
      <c r="A62" s="21" t="s">
        <v>144</v>
      </c>
      <c r="B62" s="5" t="s">
        <v>43</v>
      </c>
      <c r="C62" s="5" t="s">
        <v>153</v>
      </c>
      <c r="D62" s="1">
        <v>47.48</v>
      </c>
      <c r="E62" s="18" t="s">
        <v>58</v>
      </c>
    </row>
    <row r="63" spans="1:5" x14ac:dyDescent="0.25">
      <c r="A63" s="21" t="s">
        <v>90</v>
      </c>
      <c r="B63" s="5" t="s">
        <v>30</v>
      </c>
      <c r="C63" s="5" t="s">
        <v>154</v>
      </c>
      <c r="D63" s="1">
        <v>23.66</v>
      </c>
      <c r="E63" s="18" t="s">
        <v>58</v>
      </c>
    </row>
    <row r="64" spans="1:5" x14ac:dyDescent="0.25">
      <c r="A64" s="21" t="s">
        <v>90</v>
      </c>
      <c r="B64" s="5" t="s">
        <v>30</v>
      </c>
      <c r="C64" s="5" t="s">
        <v>155</v>
      </c>
      <c r="D64" s="1">
        <v>23.75</v>
      </c>
      <c r="E64" s="18" t="s">
        <v>58</v>
      </c>
    </row>
    <row r="65" spans="1:5" x14ac:dyDescent="0.25">
      <c r="A65" s="21" t="s">
        <v>90</v>
      </c>
      <c r="B65" s="5" t="s">
        <v>30</v>
      </c>
      <c r="C65" s="5" t="s">
        <v>156</v>
      </c>
      <c r="D65" s="1">
        <v>23.75</v>
      </c>
      <c r="E65" s="18" t="s">
        <v>58</v>
      </c>
    </row>
    <row r="66" spans="1:5" x14ac:dyDescent="0.25">
      <c r="A66" s="21" t="s">
        <v>90</v>
      </c>
      <c r="B66" s="5" t="s">
        <v>30</v>
      </c>
      <c r="C66" s="5" t="s">
        <v>157</v>
      </c>
      <c r="D66" s="1">
        <v>23.75</v>
      </c>
      <c r="E66" s="18" t="s">
        <v>58</v>
      </c>
    </row>
    <row r="67" spans="1:5" x14ac:dyDescent="0.25">
      <c r="A67" s="21" t="s">
        <v>226</v>
      </c>
      <c r="B67" s="5">
        <v>574</v>
      </c>
      <c r="C67" s="5" t="s">
        <v>158</v>
      </c>
      <c r="D67" s="1">
        <v>34694.6</v>
      </c>
      <c r="E67" s="18" t="s">
        <v>58</v>
      </c>
    </row>
    <row r="68" spans="1:5" x14ac:dyDescent="0.25">
      <c r="A68" s="21" t="s">
        <v>226</v>
      </c>
      <c r="B68" s="5" t="s">
        <v>47</v>
      </c>
      <c r="C68" s="5" t="s">
        <v>159</v>
      </c>
      <c r="D68" s="1">
        <v>12742.79</v>
      </c>
      <c r="E68" s="18" t="s">
        <v>58</v>
      </c>
    </row>
    <row r="69" spans="1:5" x14ac:dyDescent="0.25">
      <c r="A69" s="21" t="s">
        <v>226</v>
      </c>
      <c r="B69" s="5" t="s">
        <v>47</v>
      </c>
      <c r="C69" s="5" t="s">
        <v>160</v>
      </c>
      <c r="D69" s="1">
        <v>14112.27</v>
      </c>
      <c r="E69" s="18" t="s">
        <v>58</v>
      </c>
    </row>
    <row r="70" spans="1:5" x14ac:dyDescent="0.25">
      <c r="A70" s="21" t="s">
        <v>226</v>
      </c>
      <c r="B70" s="5" t="s">
        <v>34</v>
      </c>
      <c r="C70" s="5" t="s">
        <v>161</v>
      </c>
      <c r="D70" s="1">
        <v>7450</v>
      </c>
      <c r="E70" s="18" t="s">
        <v>58</v>
      </c>
    </row>
    <row r="71" spans="1:5" x14ac:dyDescent="0.25">
      <c r="A71" s="21" t="s">
        <v>147</v>
      </c>
      <c r="B71" s="5" t="s">
        <v>26</v>
      </c>
      <c r="C71" s="5" t="s">
        <v>162</v>
      </c>
      <c r="D71" s="1">
        <v>19.57</v>
      </c>
      <c r="E71" s="18" t="s">
        <v>58</v>
      </c>
    </row>
    <row r="72" spans="1:5" x14ac:dyDescent="0.25">
      <c r="A72" s="21" t="s">
        <v>147</v>
      </c>
      <c r="B72" s="5" t="s">
        <v>26</v>
      </c>
      <c r="C72" s="5" t="s">
        <v>163</v>
      </c>
      <c r="D72" s="1">
        <v>16.09</v>
      </c>
      <c r="E72" s="18" t="s">
        <v>58</v>
      </c>
    </row>
    <row r="73" spans="1:5" x14ac:dyDescent="0.25">
      <c r="A73" s="21" t="s">
        <v>96</v>
      </c>
      <c r="B73" s="5" t="s">
        <v>164</v>
      </c>
      <c r="C73" s="5" t="s">
        <v>165</v>
      </c>
      <c r="D73" s="1">
        <v>318</v>
      </c>
      <c r="E73" s="18" t="s">
        <v>58</v>
      </c>
    </row>
    <row r="74" spans="1:5" x14ac:dyDescent="0.25">
      <c r="A74" s="21" t="s">
        <v>218</v>
      </c>
      <c r="B74" s="5" t="s">
        <v>166</v>
      </c>
      <c r="C74" s="5" t="s">
        <v>167</v>
      </c>
      <c r="D74" s="1">
        <v>3941.93</v>
      </c>
      <c r="E74" s="18" t="s">
        <v>58</v>
      </c>
    </row>
    <row r="75" spans="1:5" x14ac:dyDescent="0.25">
      <c r="A75" s="21" t="s">
        <v>235</v>
      </c>
      <c r="B75" s="5" t="s">
        <v>64</v>
      </c>
      <c r="C75" s="5" t="s">
        <v>168</v>
      </c>
      <c r="D75" s="1">
        <v>51.43</v>
      </c>
      <c r="E75" s="19" t="s">
        <v>59</v>
      </c>
    </row>
    <row r="76" spans="1:5" x14ac:dyDescent="0.25">
      <c r="A76" s="21" t="s">
        <v>235</v>
      </c>
      <c r="B76" s="5" t="s">
        <v>17</v>
      </c>
      <c r="C76" s="5" t="s">
        <v>169</v>
      </c>
      <c r="D76" s="1">
        <v>954.44</v>
      </c>
      <c r="E76" s="19" t="s">
        <v>59</v>
      </c>
    </row>
    <row r="77" spans="1:5" x14ac:dyDescent="0.25">
      <c r="A77" s="21" t="s">
        <v>76</v>
      </c>
      <c r="B77" s="5" t="s">
        <v>5</v>
      </c>
      <c r="C77" s="5" t="s">
        <v>170</v>
      </c>
      <c r="D77" s="1">
        <v>6.34</v>
      </c>
      <c r="E77" s="19" t="s">
        <v>59</v>
      </c>
    </row>
    <row r="78" spans="1:5" x14ac:dyDescent="0.25">
      <c r="A78" s="21" t="s">
        <v>235</v>
      </c>
      <c r="B78" s="5" t="s">
        <v>171</v>
      </c>
      <c r="C78" s="5" t="s">
        <v>172</v>
      </c>
      <c r="D78" s="1">
        <v>782.08</v>
      </c>
      <c r="E78" s="19" t="s">
        <v>59</v>
      </c>
    </row>
    <row r="79" spans="1:5" x14ac:dyDescent="0.25">
      <c r="A79" s="21" t="s">
        <v>321</v>
      </c>
      <c r="B79" s="5" t="s">
        <v>11</v>
      </c>
      <c r="C79" s="5" t="s">
        <v>174</v>
      </c>
      <c r="D79" s="1">
        <v>255.15</v>
      </c>
      <c r="E79" s="16" t="s">
        <v>56</v>
      </c>
    </row>
    <row r="80" spans="1:5" x14ac:dyDescent="0.25">
      <c r="A80" s="21" t="s">
        <v>321</v>
      </c>
      <c r="B80" s="5" t="s">
        <v>10</v>
      </c>
      <c r="C80" s="5" t="s">
        <v>175</v>
      </c>
      <c r="D80" s="1">
        <v>448.5</v>
      </c>
      <c r="E80" s="15" t="s">
        <v>55</v>
      </c>
    </row>
    <row r="81" spans="1:5" x14ac:dyDescent="0.25">
      <c r="A81" s="21" t="s">
        <v>235</v>
      </c>
      <c r="B81" s="5" t="s">
        <v>9</v>
      </c>
      <c r="C81" s="5" t="s">
        <v>176</v>
      </c>
      <c r="D81" s="1">
        <v>837.05</v>
      </c>
      <c r="E81" s="14" t="s">
        <v>54</v>
      </c>
    </row>
    <row r="82" spans="1:5" x14ac:dyDescent="0.25">
      <c r="A82" s="21" t="s">
        <v>235</v>
      </c>
      <c r="B82" s="5" t="s">
        <v>12</v>
      </c>
      <c r="C82" s="5" t="s">
        <v>177</v>
      </c>
      <c r="D82" s="1">
        <v>627.20000000000005</v>
      </c>
      <c r="E82" s="17" t="s">
        <v>57</v>
      </c>
    </row>
    <row r="83" spans="1:5" x14ac:dyDescent="0.25">
      <c r="A83" s="21" t="s">
        <v>226</v>
      </c>
      <c r="B83" s="5" t="s">
        <v>84</v>
      </c>
      <c r="C83" s="5" t="s">
        <v>178</v>
      </c>
      <c r="D83" s="1">
        <v>197.22</v>
      </c>
      <c r="E83" s="11" t="s">
        <v>61</v>
      </c>
    </row>
    <row r="84" spans="1:5" x14ac:dyDescent="0.25">
      <c r="A84" s="21" t="s">
        <v>181</v>
      </c>
      <c r="B84" s="5" t="s">
        <v>179</v>
      </c>
      <c r="C84" s="5" t="s">
        <v>180</v>
      </c>
      <c r="D84" s="1">
        <v>540</v>
      </c>
      <c r="E84" s="18" t="s">
        <v>58</v>
      </c>
    </row>
    <row r="85" spans="1:5" x14ac:dyDescent="0.25">
      <c r="A85" s="21" t="s">
        <v>235</v>
      </c>
      <c r="B85" s="5" t="s">
        <v>182</v>
      </c>
      <c r="C85" s="5" t="s">
        <v>183</v>
      </c>
      <c r="D85" s="1">
        <v>4900</v>
      </c>
      <c r="E85" s="18" t="s">
        <v>58</v>
      </c>
    </row>
    <row r="86" spans="1:5" x14ac:dyDescent="0.25">
      <c r="A86" s="21" t="s">
        <v>235</v>
      </c>
      <c r="B86" s="5" t="s">
        <v>32</v>
      </c>
      <c r="C86" s="5" t="s">
        <v>8</v>
      </c>
      <c r="D86" s="1">
        <v>350.88</v>
      </c>
      <c r="E86" s="18" t="s">
        <v>58</v>
      </c>
    </row>
    <row r="87" spans="1:5" x14ac:dyDescent="0.25">
      <c r="A87" s="21" t="s">
        <v>184</v>
      </c>
      <c r="B87" s="5" t="s">
        <v>33</v>
      </c>
      <c r="C87" s="5" t="s">
        <v>185</v>
      </c>
      <c r="D87" s="1">
        <v>17.89</v>
      </c>
      <c r="E87" s="19" t="s">
        <v>59</v>
      </c>
    </row>
    <row r="88" spans="1:5" x14ac:dyDescent="0.25">
      <c r="A88" s="21" t="s">
        <v>235</v>
      </c>
      <c r="B88" s="5" t="s">
        <v>32</v>
      </c>
      <c r="C88" s="5" t="s">
        <v>186</v>
      </c>
      <c r="D88" s="1">
        <v>399.95</v>
      </c>
      <c r="E88" s="18" t="s">
        <v>58</v>
      </c>
    </row>
    <row r="89" spans="1:5" x14ac:dyDescent="0.25">
      <c r="A89" s="21" t="s">
        <v>235</v>
      </c>
      <c r="B89" s="5" t="s">
        <v>32</v>
      </c>
      <c r="C89" s="5" t="s">
        <v>187</v>
      </c>
      <c r="D89" s="1">
        <v>1810.19</v>
      </c>
      <c r="E89" s="18" t="s">
        <v>58</v>
      </c>
    </row>
    <row r="90" spans="1:5" x14ac:dyDescent="0.25">
      <c r="A90" s="21" t="s">
        <v>235</v>
      </c>
      <c r="B90" s="5" t="s">
        <v>32</v>
      </c>
      <c r="C90" s="5" t="s">
        <v>188</v>
      </c>
      <c r="D90" s="1">
        <v>5650.48</v>
      </c>
      <c r="E90" s="18" t="s">
        <v>58</v>
      </c>
    </row>
    <row r="91" spans="1:5" x14ac:dyDescent="0.25">
      <c r="A91" s="21" t="s">
        <v>235</v>
      </c>
      <c r="B91" s="5" t="s">
        <v>32</v>
      </c>
      <c r="C91" s="5">
        <v>450</v>
      </c>
      <c r="D91" s="1">
        <v>57613.77</v>
      </c>
      <c r="E91" s="18" t="s">
        <v>58</v>
      </c>
    </row>
    <row r="92" spans="1:5" x14ac:dyDescent="0.25">
      <c r="A92" s="21" t="s">
        <v>235</v>
      </c>
      <c r="B92" s="5" t="s">
        <v>32</v>
      </c>
      <c r="C92" s="5" t="s">
        <v>189</v>
      </c>
      <c r="D92" s="1">
        <v>1708.59</v>
      </c>
      <c r="E92" s="18" t="s">
        <v>58</v>
      </c>
    </row>
    <row r="93" spans="1:5" x14ac:dyDescent="0.25">
      <c r="A93" s="21" t="s">
        <v>235</v>
      </c>
      <c r="B93" s="5" t="s">
        <v>32</v>
      </c>
      <c r="C93" s="5" t="s">
        <v>190</v>
      </c>
      <c r="D93" s="1">
        <v>1998.88</v>
      </c>
      <c r="E93" s="18" t="s">
        <v>58</v>
      </c>
    </row>
    <row r="94" spans="1:5" x14ac:dyDescent="0.25">
      <c r="A94" s="21" t="s">
        <v>235</v>
      </c>
      <c r="B94" s="5" t="s">
        <v>32</v>
      </c>
      <c r="C94" s="5" t="s">
        <v>191</v>
      </c>
      <c r="D94" s="1">
        <v>2615.75</v>
      </c>
      <c r="E94" s="18" t="s">
        <v>58</v>
      </c>
    </row>
    <row r="95" spans="1:5" x14ac:dyDescent="0.25">
      <c r="A95" s="21" t="s">
        <v>235</v>
      </c>
      <c r="B95" s="5" t="s">
        <v>32</v>
      </c>
      <c r="C95" s="5" t="s">
        <v>192</v>
      </c>
      <c r="D95" s="1">
        <v>2463.35</v>
      </c>
      <c r="E95" s="18" t="s">
        <v>58</v>
      </c>
    </row>
    <row r="96" spans="1:5" x14ac:dyDescent="0.25">
      <c r="A96" s="21" t="s">
        <v>235</v>
      </c>
      <c r="B96" s="5" t="s">
        <v>27</v>
      </c>
      <c r="C96" s="5" t="s">
        <v>193</v>
      </c>
      <c r="D96" s="1">
        <v>3429.05</v>
      </c>
      <c r="E96" s="18" t="s">
        <v>58</v>
      </c>
    </row>
    <row r="97" spans="1:5" x14ac:dyDescent="0.25">
      <c r="A97" s="21" t="s">
        <v>235</v>
      </c>
      <c r="B97" s="5" t="s">
        <v>194</v>
      </c>
      <c r="C97" s="5" t="s">
        <v>195</v>
      </c>
      <c r="D97" s="1">
        <v>1394.52</v>
      </c>
      <c r="E97" s="18" t="s">
        <v>58</v>
      </c>
    </row>
    <row r="98" spans="1:5" x14ac:dyDescent="0.25">
      <c r="A98" s="21" t="s">
        <v>235</v>
      </c>
      <c r="B98" s="5" t="s">
        <v>27</v>
      </c>
      <c r="C98" s="5" t="s">
        <v>196</v>
      </c>
      <c r="D98" s="1">
        <v>12259.95</v>
      </c>
      <c r="E98" s="18" t="s">
        <v>58</v>
      </c>
    </row>
    <row r="99" spans="1:5" x14ac:dyDescent="0.25">
      <c r="A99" s="21" t="s">
        <v>235</v>
      </c>
      <c r="B99" s="5" t="s">
        <v>27</v>
      </c>
      <c r="C99" s="5" t="s">
        <v>197</v>
      </c>
      <c r="D99" s="1">
        <v>3213.27</v>
      </c>
      <c r="E99" s="18" t="s">
        <v>58</v>
      </c>
    </row>
    <row r="100" spans="1:5" x14ac:dyDescent="0.25">
      <c r="A100" s="21" t="s">
        <v>226</v>
      </c>
      <c r="B100" s="5" t="s">
        <v>28</v>
      </c>
      <c r="C100" s="5" t="s">
        <v>198</v>
      </c>
      <c r="D100" s="1">
        <v>2879</v>
      </c>
      <c r="E100" s="11" t="s">
        <v>61</v>
      </c>
    </row>
    <row r="101" spans="1:5" x14ac:dyDescent="0.25">
      <c r="A101" s="21" t="s">
        <v>235</v>
      </c>
      <c r="B101" s="5" t="s">
        <v>199</v>
      </c>
      <c r="C101" s="5" t="s">
        <v>200</v>
      </c>
      <c r="D101" s="1">
        <v>53.86</v>
      </c>
      <c r="E101" s="17" t="s">
        <v>57</v>
      </c>
    </row>
    <row r="102" spans="1:5" x14ac:dyDescent="0.25">
      <c r="A102" s="21" t="s">
        <v>235</v>
      </c>
      <c r="B102" s="5" t="s">
        <v>19</v>
      </c>
      <c r="C102" s="5" t="s">
        <v>201</v>
      </c>
      <c r="D102" s="1">
        <v>47.9</v>
      </c>
      <c r="E102" s="20" t="s">
        <v>60</v>
      </c>
    </row>
    <row r="103" spans="1:5" x14ac:dyDescent="0.25">
      <c r="A103" s="21" t="s">
        <v>235</v>
      </c>
      <c r="B103" s="5" t="s">
        <v>22</v>
      </c>
      <c r="C103" s="5" t="s">
        <v>202</v>
      </c>
      <c r="D103" s="1">
        <v>450</v>
      </c>
      <c r="E103" s="19" t="s">
        <v>59</v>
      </c>
    </row>
    <row r="104" spans="1:5" x14ac:dyDescent="0.25">
      <c r="A104" s="21" t="s">
        <v>235</v>
      </c>
      <c r="B104" s="5" t="s">
        <v>91</v>
      </c>
      <c r="C104" s="5" t="s">
        <v>203</v>
      </c>
      <c r="D104" s="1">
        <v>1582.23</v>
      </c>
      <c r="E104" s="19" t="s">
        <v>59</v>
      </c>
    </row>
    <row r="105" spans="1:5" x14ac:dyDescent="0.25">
      <c r="A105" s="21" t="s">
        <v>235</v>
      </c>
      <c r="B105" s="5" t="s">
        <v>20</v>
      </c>
      <c r="C105" s="5">
        <v>464</v>
      </c>
      <c r="D105" s="1">
        <v>54.47</v>
      </c>
      <c r="E105" s="20" t="s">
        <v>60</v>
      </c>
    </row>
    <row r="106" spans="1:5" x14ac:dyDescent="0.25">
      <c r="A106" s="31" t="s">
        <v>74</v>
      </c>
      <c r="B106" s="5" t="s">
        <v>23</v>
      </c>
      <c r="C106" s="5" t="s">
        <v>204</v>
      </c>
      <c r="D106" s="1">
        <v>60</v>
      </c>
      <c r="E106" s="19" t="s">
        <v>59</v>
      </c>
    </row>
    <row r="107" spans="1:5" x14ac:dyDescent="0.25">
      <c r="A107" s="31" t="s">
        <v>144</v>
      </c>
      <c r="B107" s="5" t="s">
        <v>21</v>
      </c>
      <c r="C107" s="5" t="s">
        <v>205</v>
      </c>
      <c r="D107" s="1">
        <v>36.1</v>
      </c>
      <c r="E107" s="18" t="s">
        <v>58</v>
      </c>
    </row>
    <row r="108" spans="1:5" x14ac:dyDescent="0.25">
      <c r="A108" s="31" t="s">
        <v>144</v>
      </c>
      <c r="B108" s="5" t="s">
        <v>21</v>
      </c>
      <c r="C108" s="5" t="s">
        <v>206</v>
      </c>
      <c r="D108" s="1">
        <v>51.66</v>
      </c>
      <c r="E108" s="18" t="s">
        <v>58</v>
      </c>
    </row>
    <row r="109" spans="1:5" x14ac:dyDescent="0.25">
      <c r="A109" s="31" t="s">
        <v>144</v>
      </c>
      <c r="B109" s="5" t="s">
        <v>21</v>
      </c>
      <c r="C109" s="5" t="s">
        <v>207</v>
      </c>
      <c r="D109" s="1">
        <v>49.53</v>
      </c>
      <c r="E109" s="18" t="s">
        <v>58</v>
      </c>
    </row>
    <row r="110" spans="1:5" x14ac:dyDescent="0.25">
      <c r="A110" s="31" t="s">
        <v>235</v>
      </c>
      <c r="B110" s="5" t="s">
        <v>24</v>
      </c>
      <c r="C110" s="5" t="s">
        <v>208</v>
      </c>
      <c r="D110" s="1">
        <v>590.74</v>
      </c>
      <c r="E110" s="12" t="s">
        <v>53</v>
      </c>
    </row>
    <row r="111" spans="1:5" x14ac:dyDescent="0.25">
      <c r="A111" s="31" t="s">
        <v>144</v>
      </c>
      <c r="B111" s="5" t="s">
        <v>21</v>
      </c>
      <c r="C111" s="5" t="s">
        <v>209</v>
      </c>
      <c r="D111" s="1">
        <v>39.78</v>
      </c>
      <c r="E111" s="18" t="s">
        <v>58</v>
      </c>
    </row>
    <row r="112" spans="1:5" x14ac:dyDescent="0.25">
      <c r="A112" s="31" t="s">
        <v>144</v>
      </c>
      <c r="B112" s="5" t="s">
        <v>21</v>
      </c>
      <c r="C112" s="5" t="s">
        <v>210</v>
      </c>
      <c r="D112" s="1">
        <v>36.1</v>
      </c>
      <c r="E112" s="18" t="s">
        <v>58</v>
      </c>
    </row>
    <row r="113" spans="1:5" x14ac:dyDescent="0.25">
      <c r="A113" s="31" t="s">
        <v>235</v>
      </c>
      <c r="B113" s="5" t="s">
        <v>91</v>
      </c>
      <c r="C113" s="5" t="s">
        <v>211</v>
      </c>
      <c r="D113" s="1">
        <v>250</v>
      </c>
      <c r="E113" s="19" t="s">
        <v>59</v>
      </c>
    </row>
    <row r="114" spans="1:5" x14ac:dyDescent="0.25">
      <c r="A114" s="31" t="s">
        <v>321</v>
      </c>
      <c r="B114" s="5" t="s">
        <v>91</v>
      </c>
      <c r="C114" s="5" t="s">
        <v>212</v>
      </c>
      <c r="D114" s="1">
        <v>35</v>
      </c>
      <c r="E114" s="19" t="s">
        <v>59</v>
      </c>
    </row>
    <row r="115" spans="1:5" x14ac:dyDescent="0.25">
      <c r="A115" s="31" t="s">
        <v>90</v>
      </c>
      <c r="B115" s="5" t="s">
        <v>213</v>
      </c>
      <c r="C115" s="5" t="s">
        <v>214</v>
      </c>
      <c r="D115" s="1">
        <v>17.95</v>
      </c>
      <c r="E115" s="11" t="s">
        <v>61</v>
      </c>
    </row>
    <row r="116" spans="1:5" x14ac:dyDescent="0.25">
      <c r="A116" s="31" t="s">
        <v>70</v>
      </c>
      <c r="B116" s="5" t="s">
        <v>215</v>
      </c>
      <c r="C116" s="5" t="s">
        <v>216</v>
      </c>
      <c r="D116" s="1">
        <v>388</v>
      </c>
      <c r="E116" s="18" t="s">
        <v>58</v>
      </c>
    </row>
    <row r="117" spans="1:5" x14ac:dyDescent="0.25">
      <c r="A117" s="31" t="s">
        <v>538</v>
      </c>
      <c r="B117" s="5">
        <v>347</v>
      </c>
      <c r="C117" s="5" t="s">
        <v>217</v>
      </c>
      <c r="D117" s="1">
        <v>210</v>
      </c>
      <c r="E117" s="18" t="s">
        <v>58</v>
      </c>
    </row>
    <row r="118" spans="1:5" x14ac:dyDescent="0.25">
      <c r="A118" s="31" t="s">
        <v>218</v>
      </c>
      <c r="B118" s="5" t="s">
        <v>166</v>
      </c>
      <c r="C118" s="5" t="s">
        <v>25</v>
      </c>
      <c r="D118" s="1">
        <v>3534.53</v>
      </c>
      <c r="E118" s="18" t="s">
        <v>58</v>
      </c>
    </row>
    <row r="119" spans="1:5" x14ac:dyDescent="0.25">
      <c r="A119" s="31" t="s">
        <v>218</v>
      </c>
      <c r="B119" s="5" t="s">
        <v>166</v>
      </c>
      <c r="C119" s="5" t="s">
        <v>219</v>
      </c>
      <c r="D119" s="1">
        <v>180.58</v>
      </c>
      <c r="E119" s="11" t="s">
        <v>61</v>
      </c>
    </row>
    <row r="120" spans="1:5" x14ac:dyDescent="0.25">
      <c r="A120" s="31" t="s">
        <v>96</v>
      </c>
      <c r="B120" s="5" t="s">
        <v>220</v>
      </c>
      <c r="C120" s="5" t="s">
        <v>221</v>
      </c>
      <c r="D120" s="1">
        <v>149</v>
      </c>
      <c r="E120" s="19" t="s">
        <v>59</v>
      </c>
    </row>
    <row r="121" spans="1:5" x14ac:dyDescent="0.25">
      <c r="A121" s="31" t="s">
        <v>388</v>
      </c>
      <c r="B121" s="5" t="s">
        <v>222</v>
      </c>
      <c r="C121" s="5" t="s">
        <v>223</v>
      </c>
      <c r="D121" s="1">
        <v>5882.44</v>
      </c>
      <c r="E121" s="18" t="s">
        <v>58</v>
      </c>
    </row>
    <row r="122" spans="1:5" x14ac:dyDescent="0.25">
      <c r="A122" s="31" t="s">
        <v>388</v>
      </c>
      <c r="B122" s="5" t="s">
        <v>222</v>
      </c>
      <c r="C122" s="5" t="s">
        <v>224</v>
      </c>
      <c r="D122" s="1">
        <v>8336.08</v>
      </c>
      <c r="E122" s="18" t="s">
        <v>58</v>
      </c>
    </row>
    <row r="123" spans="1:5" x14ac:dyDescent="0.25">
      <c r="A123" s="31" t="s">
        <v>226</v>
      </c>
      <c r="B123" s="5" t="s">
        <v>21</v>
      </c>
      <c r="C123" s="5" t="s">
        <v>225</v>
      </c>
      <c r="D123" s="1">
        <v>42.48</v>
      </c>
      <c r="E123" s="18" t="s">
        <v>58</v>
      </c>
    </row>
    <row r="124" spans="1:5" x14ac:dyDescent="0.25">
      <c r="A124" s="31" t="s">
        <v>226</v>
      </c>
      <c r="B124" s="5" t="s">
        <v>21</v>
      </c>
      <c r="C124" s="5" t="s">
        <v>227</v>
      </c>
      <c r="D124" s="1">
        <v>49.33</v>
      </c>
      <c r="E124" s="18" t="s">
        <v>58</v>
      </c>
    </row>
    <row r="125" spans="1:5" x14ac:dyDescent="0.25">
      <c r="A125" s="31" t="s">
        <v>235</v>
      </c>
      <c r="B125" s="5" t="s">
        <v>21</v>
      </c>
      <c r="C125" s="5" t="s">
        <v>228</v>
      </c>
      <c r="D125" s="1">
        <v>1108.21</v>
      </c>
      <c r="E125" s="10" t="s">
        <v>52</v>
      </c>
    </row>
    <row r="126" spans="1:5" x14ac:dyDescent="0.25">
      <c r="A126" s="31" t="s">
        <v>503</v>
      </c>
      <c r="B126" s="5" t="s">
        <v>229</v>
      </c>
      <c r="C126" s="5" t="s">
        <v>230</v>
      </c>
      <c r="D126" s="1">
        <v>6500</v>
      </c>
      <c r="E126" s="19" t="s">
        <v>59</v>
      </c>
    </row>
    <row r="127" spans="1:5" x14ac:dyDescent="0.25">
      <c r="A127" s="31" t="s">
        <v>184</v>
      </c>
      <c r="B127" s="5" t="s">
        <v>36</v>
      </c>
      <c r="C127" s="5" t="s">
        <v>231</v>
      </c>
      <c r="D127" s="1">
        <v>783.97</v>
      </c>
      <c r="E127" s="14" t="s">
        <v>54</v>
      </c>
    </row>
    <row r="128" spans="1:5" x14ac:dyDescent="0.25">
      <c r="A128" s="31" t="s">
        <v>173</v>
      </c>
      <c r="B128" s="5" t="s">
        <v>26</v>
      </c>
      <c r="C128" s="5" t="s">
        <v>232</v>
      </c>
      <c r="D128" s="1">
        <v>15.53</v>
      </c>
      <c r="E128" s="10" t="s">
        <v>52</v>
      </c>
    </row>
    <row r="129" spans="1:5" x14ac:dyDescent="0.25">
      <c r="A129" s="31" t="s">
        <v>181</v>
      </c>
      <c r="B129" s="5" t="s">
        <v>21</v>
      </c>
      <c r="C129" s="5" t="s">
        <v>233</v>
      </c>
      <c r="D129" s="1">
        <v>42.05</v>
      </c>
      <c r="E129" s="18" t="s">
        <v>58</v>
      </c>
    </row>
    <row r="130" spans="1:5" x14ac:dyDescent="0.25">
      <c r="A130" s="31" t="s">
        <v>235</v>
      </c>
      <c r="B130" s="5" t="s">
        <v>16</v>
      </c>
      <c r="C130" s="5" t="s">
        <v>234</v>
      </c>
      <c r="D130" s="1">
        <v>19.79</v>
      </c>
      <c r="E130" s="18" t="s">
        <v>58</v>
      </c>
    </row>
    <row r="131" spans="1:5" x14ac:dyDescent="0.25">
      <c r="A131" s="31" t="s">
        <v>218</v>
      </c>
      <c r="B131" s="5" t="s">
        <v>16</v>
      </c>
      <c r="C131" s="5" t="s">
        <v>49</v>
      </c>
      <c r="D131" s="1">
        <v>18.190000000000001</v>
      </c>
      <c r="E131" s="18" t="s">
        <v>58</v>
      </c>
    </row>
    <row r="132" spans="1:5" x14ac:dyDescent="0.25">
      <c r="A132" s="31" t="s">
        <v>99</v>
      </c>
      <c r="B132" s="5" t="s">
        <v>236</v>
      </c>
      <c r="C132" s="5" t="s">
        <v>237</v>
      </c>
      <c r="D132" s="1">
        <v>15.64</v>
      </c>
      <c r="E132" s="11" t="s">
        <v>61</v>
      </c>
    </row>
    <row r="133" spans="1:5" x14ac:dyDescent="0.25">
      <c r="A133" s="31" t="s">
        <v>218</v>
      </c>
      <c r="B133" s="5" t="s">
        <v>166</v>
      </c>
      <c r="C133" s="5" t="s">
        <v>238</v>
      </c>
      <c r="D133" s="1">
        <v>690.54</v>
      </c>
      <c r="E133" s="18" t="s">
        <v>58</v>
      </c>
    </row>
    <row r="134" spans="1:5" x14ac:dyDescent="0.25">
      <c r="A134" s="31" t="s">
        <v>218</v>
      </c>
      <c r="B134" s="5" t="s">
        <v>166</v>
      </c>
      <c r="C134" s="5" t="s">
        <v>239</v>
      </c>
      <c r="D134" s="1">
        <v>460.3</v>
      </c>
      <c r="E134" s="18" t="s">
        <v>58</v>
      </c>
    </row>
    <row r="135" spans="1:5" x14ac:dyDescent="0.25">
      <c r="A135" s="31" t="s">
        <v>218</v>
      </c>
      <c r="B135" s="5" t="s">
        <v>166</v>
      </c>
      <c r="C135" s="5" t="s">
        <v>240</v>
      </c>
      <c r="D135" s="1">
        <v>18236.150000000001</v>
      </c>
      <c r="E135" s="18" t="s">
        <v>58</v>
      </c>
    </row>
    <row r="136" spans="1:5" x14ac:dyDescent="0.25">
      <c r="A136" s="31" t="s">
        <v>82</v>
      </c>
      <c r="B136" s="5" t="s">
        <v>21</v>
      </c>
      <c r="C136" s="5" t="s">
        <v>241</v>
      </c>
      <c r="D136" s="1">
        <v>38.4</v>
      </c>
      <c r="E136" s="18" t="s">
        <v>58</v>
      </c>
    </row>
    <row r="137" spans="1:5" x14ac:dyDescent="0.25">
      <c r="A137" s="31" t="s">
        <v>181</v>
      </c>
      <c r="B137" s="5" t="s">
        <v>21</v>
      </c>
      <c r="C137" s="5" t="s">
        <v>242</v>
      </c>
      <c r="D137" s="1">
        <v>70.709999999999994</v>
      </c>
      <c r="E137" s="18" t="s">
        <v>58</v>
      </c>
    </row>
    <row r="138" spans="1:5" x14ac:dyDescent="0.25">
      <c r="A138" s="31" t="s">
        <v>82</v>
      </c>
      <c r="B138" s="5" t="s">
        <v>21</v>
      </c>
      <c r="C138" s="5" t="s">
        <v>243</v>
      </c>
      <c r="D138" s="1">
        <v>39.53</v>
      </c>
      <c r="E138" s="18" t="s">
        <v>58</v>
      </c>
    </row>
    <row r="139" spans="1:5" x14ac:dyDescent="0.25">
      <c r="A139" s="31" t="s">
        <v>82</v>
      </c>
      <c r="B139" s="5" t="s">
        <v>116</v>
      </c>
      <c r="C139" s="5" t="s">
        <v>244</v>
      </c>
      <c r="D139" s="1">
        <v>587.74</v>
      </c>
      <c r="E139" s="18" t="s">
        <v>58</v>
      </c>
    </row>
    <row r="140" spans="1:5" x14ac:dyDescent="0.25">
      <c r="A140" s="31" t="s">
        <v>503</v>
      </c>
      <c r="B140" s="5">
        <v>323</v>
      </c>
      <c r="C140" s="5" t="s">
        <v>245</v>
      </c>
      <c r="D140" s="1">
        <v>41.97</v>
      </c>
      <c r="E140" s="17" t="s">
        <v>57</v>
      </c>
    </row>
    <row r="141" spans="1:5" x14ac:dyDescent="0.25">
      <c r="A141" s="31" t="s">
        <v>184</v>
      </c>
      <c r="B141" s="5" t="s">
        <v>29</v>
      </c>
      <c r="C141" s="5" t="s">
        <v>246</v>
      </c>
      <c r="D141" s="1">
        <v>27.4</v>
      </c>
      <c r="E141" s="17" t="s">
        <v>57</v>
      </c>
    </row>
    <row r="142" spans="1:5" x14ac:dyDescent="0.25">
      <c r="A142" s="31" t="s">
        <v>235</v>
      </c>
      <c r="B142" s="5" t="s">
        <v>16</v>
      </c>
      <c r="C142" s="5" t="s">
        <v>247</v>
      </c>
      <c r="D142" s="1">
        <v>19.13</v>
      </c>
      <c r="E142" s="18" t="s">
        <v>58</v>
      </c>
    </row>
    <row r="143" spans="1:5" x14ac:dyDescent="0.25">
      <c r="A143" s="31" t="s">
        <v>235</v>
      </c>
      <c r="B143" s="5" t="s">
        <v>16</v>
      </c>
      <c r="C143" s="5" t="s">
        <v>248</v>
      </c>
      <c r="D143" s="1">
        <v>19.57</v>
      </c>
      <c r="E143" s="18" t="s">
        <v>58</v>
      </c>
    </row>
    <row r="144" spans="1:5" x14ac:dyDescent="0.25">
      <c r="A144" s="31" t="s">
        <v>235</v>
      </c>
      <c r="B144" s="5" t="s">
        <v>21</v>
      </c>
      <c r="C144" s="5" t="s">
        <v>249</v>
      </c>
      <c r="D144" s="1">
        <v>30.48</v>
      </c>
      <c r="E144" s="18" t="s">
        <v>58</v>
      </c>
    </row>
    <row r="145" spans="1:5" x14ac:dyDescent="0.25">
      <c r="A145" s="31" t="s">
        <v>235</v>
      </c>
      <c r="B145" s="5" t="s">
        <v>16</v>
      </c>
      <c r="C145" s="5" t="s">
        <v>250</v>
      </c>
      <c r="D145" s="1">
        <v>18.940000000000001</v>
      </c>
      <c r="E145" s="18" t="s">
        <v>58</v>
      </c>
    </row>
    <row r="146" spans="1:5" x14ac:dyDescent="0.25">
      <c r="A146" s="31" t="s">
        <v>235</v>
      </c>
      <c r="B146" s="5" t="s">
        <v>16</v>
      </c>
      <c r="C146" s="5" t="s">
        <v>251</v>
      </c>
      <c r="D146" s="1">
        <v>20.010000000000002</v>
      </c>
      <c r="E146" s="18" t="s">
        <v>58</v>
      </c>
    </row>
    <row r="147" spans="1:5" x14ac:dyDescent="0.25">
      <c r="A147" s="31" t="s">
        <v>235</v>
      </c>
      <c r="B147" s="5" t="s">
        <v>16</v>
      </c>
      <c r="C147" s="5" t="s">
        <v>252</v>
      </c>
      <c r="D147" s="1">
        <v>19.16</v>
      </c>
      <c r="E147" s="18" t="s">
        <v>58</v>
      </c>
    </row>
    <row r="148" spans="1:5" x14ac:dyDescent="0.25">
      <c r="A148" s="31" t="s">
        <v>235</v>
      </c>
      <c r="B148" s="5" t="s">
        <v>16</v>
      </c>
      <c r="C148" s="5" t="s">
        <v>253</v>
      </c>
      <c r="D148" s="1">
        <v>19.399999999999999</v>
      </c>
      <c r="E148" s="18" t="s">
        <v>58</v>
      </c>
    </row>
    <row r="149" spans="1:5" x14ac:dyDescent="0.25">
      <c r="A149" s="31" t="s">
        <v>235</v>
      </c>
      <c r="B149" s="5" t="s">
        <v>16</v>
      </c>
      <c r="C149" s="5" t="s">
        <v>254</v>
      </c>
      <c r="D149" s="1">
        <v>20.010000000000002</v>
      </c>
      <c r="E149" s="18" t="s">
        <v>58</v>
      </c>
    </row>
    <row r="150" spans="1:5" x14ac:dyDescent="0.25">
      <c r="A150" s="31" t="s">
        <v>235</v>
      </c>
      <c r="B150" s="5" t="s">
        <v>16</v>
      </c>
      <c r="C150" s="5" t="s">
        <v>63</v>
      </c>
      <c r="D150" s="1">
        <v>21.27</v>
      </c>
      <c r="E150" s="18" t="s">
        <v>58</v>
      </c>
    </row>
    <row r="151" spans="1:5" x14ac:dyDescent="0.25">
      <c r="A151" s="31" t="s">
        <v>235</v>
      </c>
      <c r="B151" s="5" t="s">
        <v>16</v>
      </c>
      <c r="C151" s="5" t="s">
        <v>255</v>
      </c>
      <c r="D151" s="1">
        <v>21.44</v>
      </c>
      <c r="E151" s="18" t="s">
        <v>58</v>
      </c>
    </row>
    <row r="152" spans="1:5" x14ac:dyDescent="0.25">
      <c r="A152" s="31" t="s">
        <v>235</v>
      </c>
      <c r="B152" s="5" t="s">
        <v>16</v>
      </c>
      <c r="C152" s="5" t="s">
        <v>47</v>
      </c>
      <c r="D152" s="1">
        <v>25.72</v>
      </c>
      <c r="E152" s="18" t="s">
        <v>58</v>
      </c>
    </row>
    <row r="153" spans="1:5" x14ac:dyDescent="0.25">
      <c r="A153" s="31" t="s">
        <v>218</v>
      </c>
      <c r="B153" s="5" t="s">
        <v>256</v>
      </c>
      <c r="C153" s="5" t="s">
        <v>257</v>
      </c>
      <c r="D153" s="1">
        <v>536.12</v>
      </c>
      <c r="E153" s="18" t="s">
        <v>58</v>
      </c>
    </row>
    <row r="154" spans="1:5" x14ac:dyDescent="0.25">
      <c r="A154" s="31" t="s">
        <v>218</v>
      </c>
      <c r="B154" s="5" t="s">
        <v>258</v>
      </c>
      <c r="C154" s="5" t="s">
        <v>259</v>
      </c>
      <c r="D154" s="1">
        <v>142</v>
      </c>
      <c r="E154" s="18" t="s">
        <v>58</v>
      </c>
    </row>
    <row r="155" spans="1:5" x14ac:dyDescent="0.25">
      <c r="A155" s="31" t="s">
        <v>218</v>
      </c>
      <c r="B155" s="5" t="s">
        <v>141</v>
      </c>
      <c r="C155" s="5" t="s">
        <v>92</v>
      </c>
      <c r="D155" s="1">
        <v>1050.24</v>
      </c>
      <c r="E155" s="18" t="s">
        <v>58</v>
      </c>
    </row>
    <row r="156" spans="1:5" x14ac:dyDescent="0.25">
      <c r="A156" s="31" t="s">
        <v>218</v>
      </c>
      <c r="B156" s="5" t="s">
        <v>260</v>
      </c>
      <c r="C156" s="5" t="s">
        <v>261</v>
      </c>
      <c r="D156" s="1">
        <v>2770</v>
      </c>
      <c r="E156" s="18" t="s">
        <v>58</v>
      </c>
    </row>
    <row r="157" spans="1:5" x14ac:dyDescent="0.25">
      <c r="A157" s="31" t="s">
        <v>309</v>
      </c>
      <c r="B157" s="5" t="s">
        <v>15</v>
      </c>
      <c r="C157" s="5" t="s">
        <v>262</v>
      </c>
      <c r="D157" s="1">
        <v>20485.240000000002</v>
      </c>
      <c r="E157" s="18" t="s">
        <v>58</v>
      </c>
    </row>
    <row r="158" spans="1:5" x14ac:dyDescent="0.25">
      <c r="A158" s="31" t="s">
        <v>309</v>
      </c>
      <c r="B158" s="5" t="s">
        <v>15</v>
      </c>
      <c r="C158" s="5" t="s">
        <v>263</v>
      </c>
      <c r="D158" s="1">
        <v>10711.81</v>
      </c>
      <c r="E158" s="18" t="s">
        <v>58</v>
      </c>
    </row>
    <row r="159" spans="1:5" x14ac:dyDescent="0.25">
      <c r="A159" s="31" t="s">
        <v>218</v>
      </c>
      <c r="B159" s="5" t="s">
        <v>166</v>
      </c>
      <c r="C159" s="5" t="s">
        <v>264</v>
      </c>
      <c r="D159" s="1">
        <v>1353.97</v>
      </c>
      <c r="E159" s="18" t="s">
        <v>58</v>
      </c>
    </row>
    <row r="160" spans="1:5" x14ac:dyDescent="0.25">
      <c r="A160" s="31" t="s">
        <v>218</v>
      </c>
      <c r="B160" s="5" t="s">
        <v>166</v>
      </c>
      <c r="C160" s="5" t="s">
        <v>265</v>
      </c>
      <c r="D160" s="1">
        <v>1743.14</v>
      </c>
      <c r="E160" s="18" t="s">
        <v>58</v>
      </c>
    </row>
    <row r="161" spans="1:5" x14ac:dyDescent="0.25">
      <c r="A161" s="31" t="s">
        <v>218</v>
      </c>
      <c r="B161" s="5" t="s">
        <v>166</v>
      </c>
      <c r="C161" s="5" t="s">
        <v>266</v>
      </c>
      <c r="D161" s="1">
        <v>20172.09</v>
      </c>
      <c r="E161" s="18" t="s">
        <v>58</v>
      </c>
    </row>
    <row r="162" spans="1:5" x14ac:dyDescent="0.25">
      <c r="A162" s="31" t="s">
        <v>218</v>
      </c>
      <c r="B162" s="5" t="s">
        <v>166</v>
      </c>
      <c r="C162" s="5" t="s">
        <v>267</v>
      </c>
      <c r="D162" s="1">
        <v>6164.41</v>
      </c>
      <c r="E162" s="11" t="s">
        <v>61</v>
      </c>
    </row>
    <row r="163" spans="1:5" x14ac:dyDescent="0.25">
      <c r="A163" s="31" t="s">
        <v>218</v>
      </c>
      <c r="B163" s="5" t="s">
        <v>166</v>
      </c>
      <c r="C163" s="5" t="s">
        <v>268</v>
      </c>
      <c r="D163" s="1">
        <v>2674.94</v>
      </c>
      <c r="E163" s="18" t="s">
        <v>58</v>
      </c>
    </row>
    <row r="164" spans="1:5" x14ac:dyDescent="0.25">
      <c r="A164" s="31" t="s">
        <v>218</v>
      </c>
      <c r="B164" s="5" t="s">
        <v>166</v>
      </c>
      <c r="C164" s="5" t="s">
        <v>269</v>
      </c>
      <c r="D164" s="1">
        <v>313</v>
      </c>
      <c r="E164" s="11" t="s">
        <v>61</v>
      </c>
    </row>
    <row r="165" spans="1:5" x14ac:dyDescent="0.25">
      <c r="A165" s="31" t="s">
        <v>218</v>
      </c>
      <c r="B165" s="5" t="s">
        <v>166</v>
      </c>
      <c r="C165" s="5" t="s">
        <v>270</v>
      </c>
      <c r="D165" s="1">
        <v>160.59</v>
      </c>
      <c r="E165" s="11" t="s">
        <v>61</v>
      </c>
    </row>
    <row r="166" spans="1:5" x14ac:dyDescent="0.25">
      <c r="A166" s="31" t="s">
        <v>218</v>
      </c>
      <c r="B166" s="5" t="s">
        <v>166</v>
      </c>
      <c r="C166" s="5" t="s">
        <v>271</v>
      </c>
      <c r="D166" s="1">
        <v>609.14</v>
      </c>
      <c r="E166" s="11" t="s">
        <v>61</v>
      </c>
    </row>
    <row r="167" spans="1:5" x14ac:dyDescent="0.25">
      <c r="A167" s="31" t="s">
        <v>218</v>
      </c>
      <c r="B167" s="5" t="s">
        <v>166</v>
      </c>
      <c r="C167" s="5" t="s">
        <v>272</v>
      </c>
      <c r="D167" s="1">
        <v>321</v>
      </c>
      <c r="E167" s="11" t="s">
        <v>61</v>
      </c>
    </row>
    <row r="168" spans="1:5" x14ac:dyDescent="0.25">
      <c r="A168" s="31" t="s">
        <v>218</v>
      </c>
      <c r="B168" s="5" t="s">
        <v>166</v>
      </c>
      <c r="C168" s="5" t="s">
        <v>273</v>
      </c>
      <c r="D168" s="1">
        <v>2177.17</v>
      </c>
      <c r="E168" s="18" t="s">
        <v>58</v>
      </c>
    </row>
    <row r="169" spans="1:5" x14ac:dyDescent="0.25">
      <c r="A169" s="31" t="s">
        <v>218</v>
      </c>
      <c r="B169" s="5" t="s">
        <v>166</v>
      </c>
      <c r="C169" s="5" t="s">
        <v>274</v>
      </c>
      <c r="D169" s="1">
        <v>6266.48</v>
      </c>
      <c r="E169" s="18" t="s">
        <v>58</v>
      </c>
    </row>
    <row r="170" spans="1:5" x14ac:dyDescent="0.25">
      <c r="A170" s="31" t="s">
        <v>184</v>
      </c>
      <c r="B170" s="5" t="s">
        <v>30</v>
      </c>
      <c r="C170" s="5" t="s">
        <v>275</v>
      </c>
      <c r="D170" s="1">
        <v>23.56</v>
      </c>
      <c r="E170" s="18" t="s">
        <v>58</v>
      </c>
    </row>
    <row r="171" spans="1:5" x14ac:dyDescent="0.25">
      <c r="A171" s="31" t="s">
        <v>184</v>
      </c>
      <c r="B171" s="5" t="s">
        <v>26</v>
      </c>
      <c r="C171" s="5" t="s">
        <v>276</v>
      </c>
      <c r="D171" s="1">
        <v>1136.02</v>
      </c>
      <c r="E171" s="10" t="s">
        <v>52</v>
      </c>
    </row>
    <row r="172" spans="1:5" x14ac:dyDescent="0.25">
      <c r="A172" s="31" t="s">
        <v>321</v>
      </c>
      <c r="B172" s="5" t="s">
        <v>10</v>
      </c>
      <c r="C172" s="5" t="s">
        <v>278</v>
      </c>
      <c r="D172" s="1">
        <v>299</v>
      </c>
      <c r="E172" s="15" t="s">
        <v>55</v>
      </c>
    </row>
    <row r="173" spans="1:5" x14ac:dyDescent="0.25">
      <c r="A173" s="31" t="s">
        <v>184</v>
      </c>
      <c r="B173" s="5" t="s">
        <v>30</v>
      </c>
      <c r="C173" s="5" t="s">
        <v>279</v>
      </c>
      <c r="D173" s="1">
        <v>23.64</v>
      </c>
      <c r="E173" s="18" t="s">
        <v>58</v>
      </c>
    </row>
    <row r="174" spans="1:5" x14ac:dyDescent="0.25">
      <c r="A174" s="31" t="s">
        <v>184</v>
      </c>
      <c r="B174" s="5" t="s">
        <v>30</v>
      </c>
      <c r="C174" s="5" t="s">
        <v>280</v>
      </c>
      <c r="D174" s="1">
        <v>20.68</v>
      </c>
      <c r="E174" s="18" t="s">
        <v>58</v>
      </c>
    </row>
    <row r="175" spans="1:5" x14ac:dyDescent="0.25">
      <c r="A175" s="31" t="s">
        <v>184</v>
      </c>
      <c r="B175" s="5" t="s">
        <v>30</v>
      </c>
      <c r="C175" s="5" t="s">
        <v>281</v>
      </c>
      <c r="D175" s="1">
        <v>23.64</v>
      </c>
      <c r="E175" s="18" t="s">
        <v>58</v>
      </c>
    </row>
    <row r="176" spans="1:5" x14ac:dyDescent="0.25">
      <c r="A176" s="31" t="s">
        <v>503</v>
      </c>
      <c r="B176" s="5">
        <v>1680</v>
      </c>
      <c r="C176" s="5">
        <v>543</v>
      </c>
      <c r="D176" s="1">
        <v>444.15</v>
      </c>
      <c r="E176" s="14" t="s">
        <v>54</v>
      </c>
    </row>
    <row r="177" spans="1:5" x14ac:dyDescent="0.25">
      <c r="A177" s="31" t="s">
        <v>284</v>
      </c>
      <c r="B177" s="5" t="s">
        <v>282</v>
      </c>
      <c r="C177" s="5" t="s">
        <v>283</v>
      </c>
      <c r="D177" s="1">
        <v>38.090000000000003</v>
      </c>
      <c r="E177" s="12" t="s">
        <v>53</v>
      </c>
    </row>
    <row r="178" spans="1:5" x14ac:dyDescent="0.25">
      <c r="A178" s="31" t="s">
        <v>284</v>
      </c>
      <c r="B178" s="5" t="s">
        <v>282</v>
      </c>
      <c r="C178" s="5" t="s">
        <v>285</v>
      </c>
      <c r="D178" s="1">
        <v>5.73</v>
      </c>
      <c r="E178" s="12" t="s">
        <v>53</v>
      </c>
    </row>
    <row r="179" spans="1:5" x14ac:dyDescent="0.25">
      <c r="A179" s="31" t="s">
        <v>70</v>
      </c>
      <c r="B179" s="5" t="s">
        <v>260</v>
      </c>
      <c r="C179" s="5" t="s">
        <v>286</v>
      </c>
      <c r="D179" s="1">
        <v>2505</v>
      </c>
      <c r="E179" s="11" t="s">
        <v>61</v>
      </c>
    </row>
    <row r="180" spans="1:5" x14ac:dyDescent="0.25">
      <c r="A180" s="31" t="s">
        <v>388</v>
      </c>
      <c r="B180" s="5" t="s">
        <v>50</v>
      </c>
      <c r="C180" s="5" t="s">
        <v>287</v>
      </c>
      <c r="D180" s="1">
        <v>148.36000000000001</v>
      </c>
      <c r="E180" s="18" t="s">
        <v>58</v>
      </c>
    </row>
    <row r="181" spans="1:5" x14ac:dyDescent="0.25">
      <c r="A181" s="31" t="s">
        <v>388</v>
      </c>
      <c r="B181" s="5" t="s">
        <v>27</v>
      </c>
      <c r="C181" s="5" t="s">
        <v>288</v>
      </c>
      <c r="D181" s="1">
        <v>17121.349999999999</v>
      </c>
      <c r="E181" s="18" t="s">
        <v>58</v>
      </c>
    </row>
    <row r="182" spans="1:5" x14ac:dyDescent="0.25">
      <c r="A182" s="31" t="s">
        <v>70</v>
      </c>
      <c r="B182" s="5" t="s">
        <v>215</v>
      </c>
      <c r="C182" s="5" t="s">
        <v>289</v>
      </c>
      <c r="D182" s="1">
        <v>388</v>
      </c>
      <c r="E182" s="18" t="s">
        <v>58</v>
      </c>
    </row>
    <row r="183" spans="1:5" x14ac:dyDescent="0.25">
      <c r="A183" s="31" t="s">
        <v>70</v>
      </c>
      <c r="B183" s="5" t="s">
        <v>26</v>
      </c>
      <c r="C183" s="5" t="s">
        <v>290</v>
      </c>
      <c r="D183" s="1">
        <v>17.010000000000002</v>
      </c>
      <c r="E183" s="18" t="s">
        <v>58</v>
      </c>
    </row>
    <row r="184" spans="1:5" x14ac:dyDescent="0.25">
      <c r="A184" s="31" t="s">
        <v>70</v>
      </c>
      <c r="B184" s="5" t="s">
        <v>26</v>
      </c>
      <c r="C184" s="5" t="s">
        <v>291</v>
      </c>
      <c r="D184" s="1">
        <v>20.420000000000002</v>
      </c>
      <c r="E184" s="18" t="s">
        <v>58</v>
      </c>
    </row>
    <row r="185" spans="1:5" x14ac:dyDescent="0.25">
      <c r="A185" s="31" t="s">
        <v>388</v>
      </c>
      <c r="B185" s="5" t="s">
        <v>260</v>
      </c>
      <c r="C185" s="5" t="s">
        <v>292</v>
      </c>
      <c r="D185" s="1">
        <v>3050</v>
      </c>
      <c r="E185" s="18" t="s">
        <v>58</v>
      </c>
    </row>
    <row r="186" spans="1:5" x14ac:dyDescent="0.25">
      <c r="A186" s="31" t="s">
        <v>388</v>
      </c>
      <c r="B186" s="5" t="s">
        <v>293</v>
      </c>
      <c r="C186" s="5" t="s">
        <v>294</v>
      </c>
      <c r="D186" s="1">
        <v>1250</v>
      </c>
      <c r="E186" s="18" t="s">
        <v>58</v>
      </c>
    </row>
    <row r="187" spans="1:5" x14ac:dyDescent="0.25">
      <c r="A187" s="31" t="s">
        <v>504</v>
      </c>
      <c r="B187" s="5" t="s">
        <v>44</v>
      </c>
      <c r="C187" s="5" t="s">
        <v>295</v>
      </c>
      <c r="D187" s="1">
        <v>529</v>
      </c>
      <c r="E187" s="18" t="s">
        <v>58</v>
      </c>
    </row>
    <row r="188" spans="1:5" x14ac:dyDescent="0.25">
      <c r="A188" s="31" t="s">
        <v>388</v>
      </c>
      <c r="B188" s="5" t="s">
        <v>62</v>
      </c>
      <c r="C188" s="5" t="s">
        <v>297</v>
      </c>
      <c r="D188" s="1">
        <v>2870</v>
      </c>
      <c r="E188" s="18" t="s">
        <v>58</v>
      </c>
    </row>
    <row r="189" spans="1:5" x14ac:dyDescent="0.25">
      <c r="A189" s="31" t="s">
        <v>388</v>
      </c>
      <c r="B189" s="5" t="s">
        <v>62</v>
      </c>
      <c r="C189" s="5" t="s">
        <v>299</v>
      </c>
      <c r="D189" s="1">
        <v>2670</v>
      </c>
      <c r="E189" s="18" t="s">
        <v>58</v>
      </c>
    </row>
    <row r="190" spans="1:5" x14ac:dyDescent="0.25">
      <c r="A190" s="31" t="s">
        <v>321</v>
      </c>
      <c r="B190" s="5" t="s">
        <v>10</v>
      </c>
      <c r="C190" s="5" t="s">
        <v>300</v>
      </c>
      <c r="D190" s="1">
        <v>448.5</v>
      </c>
      <c r="E190" s="15" t="s">
        <v>55</v>
      </c>
    </row>
    <row r="191" spans="1:5" x14ac:dyDescent="0.25">
      <c r="A191" s="31" t="s">
        <v>126</v>
      </c>
      <c r="B191" s="5" t="s">
        <v>83</v>
      </c>
      <c r="C191" s="5" t="s">
        <v>301</v>
      </c>
      <c r="D191" s="1">
        <v>1021.14</v>
      </c>
      <c r="E191" s="19" t="s">
        <v>59</v>
      </c>
    </row>
    <row r="192" spans="1:5" x14ac:dyDescent="0.25">
      <c r="A192" s="31" t="s">
        <v>298</v>
      </c>
      <c r="B192" s="5">
        <v>1719</v>
      </c>
      <c r="C192" s="5" t="s">
        <v>302</v>
      </c>
      <c r="D192" s="1">
        <v>47.49</v>
      </c>
      <c r="E192" s="18" t="s">
        <v>58</v>
      </c>
    </row>
    <row r="193" spans="1:5" x14ac:dyDescent="0.25">
      <c r="A193" s="31" t="s">
        <v>321</v>
      </c>
      <c r="B193" s="5" t="s">
        <v>199</v>
      </c>
      <c r="C193" s="5">
        <v>566</v>
      </c>
      <c r="D193" s="1">
        <v>53.86</v>
      </c>
      <c r="E193" s="17" t="s">
        <v>57</v>
      </c>
    </row>
    <row r="194" spans="1:5" x14ac:dyDescent="0.25">
      <c r="A194" s="31" t="s">
        <v>74</v>
      </c>
      <c r="B194" s="5" t="s">
        <v>4</v>
      </c>
      <c r="C194" s="5" t="s">
        <v>303</v>
      </c>
      <c r="D194" s="1">
        <v>52.05</v>
      </c>
      <c r="E194" s="20" t="s">
        <v>60</v>
      </c>
    </row>
    <row r="195" spans="1:5" x14ac:dyDescent="0.25">
      <c r="A195" s="31" t="s">
        <v>74</v>
      </c>
      <c r="B195" s="5" t="s">
        <v>46</v>
      </c>
      <c r="C195" s="5" t="s">
        <v>6</v>
      </c>
      <c r="D195" s="1">
        <v>7.5</v>
      </c>
      <c r="E195" s="20" t="s">
        <v>60</v>
      </c>
    </row>
    <row r="196" spans="1:5" x14ac:dyDescent="0.25">
      <c r="A196" s="31" t="s">
        <v>321</v>
      </c>
      <c r="B196" s="5" t="s">
        <v>7</v>
      </c>
      <c r="C196" s="5" t="s">
        <v>48</v>
      </c>
      <c r="D196" s="1">
        <v>170</v>
      </c>
      <c r="E196" s="19" t="s">
        <v>59</v>
      </c>
    </row>
    <row r="197" spans="1:5" x14ac:dyDescent="0.25">
      <c r="A197" s="31" t="s">
        <v>321</v>
      </c>
      <c r="B197" s="5" t="s">
        <v>305</v>
      </c>
      <c r="C197" s="5" t="s">
        <v>306</v>
      </c>
      <c r="D197" s="1">
        <v>270</v>
      </c>
      <c r="E197" s="18" t="s">
        <v>58</v>
      </c>
    </row>
    <row r="198" spans="1:5" x14ac:dyDescent="0.25">
      <c r="A198" s="31" t="s">
        <v>388</v>
      </c>
      <c r="B198" s="5" t="s">
        <v>6</v>
      </c>
      <c r="C198" s="5" t="s">
        <v>307</v>
      </c>
      <c r="D198" s="1">
        <v>78.599999999999994</v>
      </c>
      <c r="E198" s="11" t="s">
        <v>61</v>
      </c>
    </row>
    <row r="199" spans="1:5" x14ac:dyDescent="0.25">
      <c r="A199" s="31" t="s">
        <v>321</v>
      </c>
      <c r="B199" s="5" t="s">
        <v>9</v>
      </c>
      <c r="C199" s="5" t="s">
        <v>308</v>
      </c>
      <c r="D199" s="1">
        <v>162.85</v>
      </c>
      <c r="E199" s="14" t="s">
        <v>54</v>
      </c>
    </row>
    <row r="200" spans="1:5" x14ac:dyDescent="0.25">
      <c r="A200" s="31" t="s">
        <v>74</v>
      </c>
      <c r="B200" s="5" t="s">
        <v>5</v>
      </c>
      <c r="C200" s="5" t="s">
        <v>310</v>
      </c>
      <c r="D200" s="1">
        <v>6.34</v>
      </c>
      <c r="E200" s="19" t="s">
        <v>59</v>
      </c>
    </row>
    <row r="201" spans="1:5" x14ac:dyDescent="0.25">
      <c r="A201" s="31" t="s">
        <v>321</v>
      </c>
      <c r="B201" s="5" t="s">
        <v>64</v>
      </c>
      <c r="C201" s="5" t="s">
        <v>41</v>
      </c>
      <c r="D201" s="1">
        <v>53.43</v>
      </c>
      <c r="E201" s="19" t="s">
        <v>59</v>
      </c>
    </row>
    <row r="202" spans="1:5" x14ac:dyDescent="0.25">
      <c r="A202" s="31" t="s">
        <v>321</v>
      </c>
      <c r="B202" s="5" t="s">
        <v>12</v>
      </c>
      <c r="C202" s="5" t="s">
        <v>311</v>
      </c>
      <c r="D202" s="1">
        <v>657.2</v>
      </c>
      <c r="E202" s="17" t="s">
        <v>57</v>
      </c>
    </row>
    <row r="203" spans="1:5" x14ac:dyDescent="0.25">
      <c r="A203" s="31" t="s">
        <v>388</v>
      </c>
      <c r="B203" s="5" t="s">
        <v>312</v>
      </c>
      <c r="C203" s="5" t="s">
        <v>313</v>
      </c>
      <c r="D203" s="1">
        <v>1200</v>
      </c>
      <c r="E203" s="11" t="s">
        <v>61</v>
      </c>
    </row>
    <row r="204" spans="1:5" x14ac:dyDescent="0.25">
      <c r="A204" s="31" t="s">
        <v>504</v>
      </c>
      <c r="B204" s="5" t="s">
        <v>33</v>
      </c>
      <c r="C204" s="5" t="s">
        <v>314</v>
      </c>
      <c r="D204" s="1">
        <v>128.85</v>
      </c>
      <c r="E204" s="19" t="s">
        <v>59</v>
      </c>
    </row>
    <row r="205" spans="1:5" x14ac:dyDescent="0.25">
      <c r="A205" s="31" t="s">
        <v>388</v>
      </c>
      <c r="B205" s="5" t="s">
        <v>315</v>
      </c>
      <c r="C205" s="5" t="s">
        <v>316</v>
      </c>
      <c r="D205" s="1">
        <v>272206.24</v>
      </c>
      <c r="E205" s="18" t="s">
        <v>58</v>
      </c>
    </row>
    <row r="206" spans="1:5" x14ac:dyDescent="0.25">
      <c r="A206" s="31" t="s">
        <v>321</v>
      </c>
      <c r="B206" s="5" t="s">
        <v>317</v>
      </c>
      <c r="C206" s="5" t="s">
        <v>318</v>
      </c>
      <c r="D206" s="1">
        <v>10460.23</v>
      </c>
      <c r="E206" s="18" t="s">
        <v>58</v>
      </c>
    </row>
    <row r="207" spans="1:5" x14ac:dyDescent="0.25">
      <c r="A207" s="31" t="s">
        <v>321</v>
      </c>
      <c r="B207" s="5" t="s">
        <v>319</v>
      </c>
      <c r="C207" s="5" t="s">
        <v>320</v>
      </c>
      <c r="D207" s="1">
        <v>1000</v>
      </c>
      <c r="E207" s="18" t="s">
        <v>58</v>
      </c>
    </row>
    <row r="208" spans="1:5" x14ac:dyDescent="0.25">
      <c r="A208" s="31" t="s">
        <v>505</v>
      </c>
      <c r="B208" s="5" t="s">
        <v>10</v>
      </c>
      <c r="C208" s="5" t="s">
        <v>322</v>
      </c>
      <c r="D208" s="1">
        <v>807.3</v>
      </c>
      <c r="E208" s="15" t="s">
        <v>55</v>
      </c>
    </row>
    <row r="209" spans="1:5" x14ac:dyDescent="0.25">
      <c r="A209" s="31" t="s">
        <v>505</v>
      </c>
      <c r="B209" s="5" t="s">
        <v>11</v>
      </c>
      <c r="C209" s="5" t="s">
        <v>324</v>
      </c>
      <c r="D209" s="1">
        <v>300.45</v>
      </c>
      <c r="E209" s="16" t="s">
        <v>56</v>
      </c>
    </row>
    <row r="210" spans="1:5" x14ac:dyDescent="0.25">
      <c r="A210" s="31" t="s">
        <v>321</v>
      </c>
      <c r="B210" s="5" t="s">
        <v>17</v>
      </c>
      <c r="C210" s="5" t="s">
        <v>325</v>
      </c>
      <c r="D210" s="1">
        <v>890.31</v>
      </c>
      <c r="E210" s="19" t="s">
        <v>59</v>
      </c>
    </row>
    <row r="211" spans="1:5" x14ac:dyDescent="0.25">
      <c r="A211" s="31" t="s">
        <v>71</v>
      </c>
      <c r="B211" s="5" t="s">
        <v>14</v>
      </c>
      <c r="C211" s="5" t="s">
        <v>326</v>
      </c>
      <c r="D211" s="1">
        <v>63.62</v>
      </c>
      <c r="E211" s="18" t="s">
        <v>58</v>
      </c>
    </row>
    <row r="212" spans="1:5" x14ac:dyDescent="0.25">
      <c r="A212" s="31" t="s">
        <v>80</v>
      </c>
      <c r="B212" s="5" t="s">
        <v>23</v>
      </c>
      <c r="C212" s="5" t="s">
        <v>327</v>
      </c>
      <c r="D212" s="1">
        <v>60</v>
      </c>
      <c r="E212" s="19" t="s">
        <v>59</v>
      </c>
    </row>
    <row r="213" spans="1:5" x14ac:dyDescent="0.25">
      <c r="A213" s="31" t="s">
        <v>184</v>
      </c>
      <c r="B213" s="5" t="s">
        <v>83</v>
      </c>
      <c r="C213" s="5" t="s">
        <v>328</v>
      </c>
      <c r="D213" s="1">
        <v>761.19</v>
      </c>
      <c r="E213" s="19" t="s">
        <v>59</v>
      </c>
    </row>
    <row r="214" spans="1:5" x14ac:dyDescent="0.25">
      <c r="A214" s="31" t="s">
        <v>184</v>
      </c>
      <c r="B214" s="5" t="s">
        <v>83</v>
      </c>
      <c r="C214" s="5" t="s">
        <v>329</v>
      </c>
      <c r="D214" s="1">
        <v>778.52</v>
      </c>
      <c r="E214" s="19" t="s">
        <v>59</v>
      </c>
    </row>
    <row r="215" spans="1:5" x14ac:dyDescent="0.25">
      <c r="A215" s="31" t="s">
        <v>184</v>
      </c>
      <c r="B215" s="5" t="s">
        <v>83</v>
      </c>
      <c r="C215" s="5" t="s">
        <v>330</v>
      </c>
      <c r="D215" s="1">
        <v>1073.1300000000001</v>
      </c>
      <c r="E215" s="19" t="s">
        <v>59</v>
      </c>
    </row>
    <row r="216" spans="1:5" x14ac:dyDescent="0.25">
      <c r="A216" s="31" t="s">
        <v>321</v>
      </c>
      <c r="B216" s="5" t="s">
        <v>91</v>
      </c>
      <c r="C216" s="5" t="s">
        <v>331</v>
      </c>
      <c r="D216" s="1">
        <v>1582.23</v>
      </c>
      <c r="E216" s="19" t="s">
        <v>59</v>
      </c>
    </row>
    <row r="217" spans="1:5" x14ac:dyDescent="0.25">
      <c r="A217" s="31" t="s">
        <v>334</v>
      </c>
      <c r="B217" s="5" t="s">
        <v>332</v>
      </c>
      <c r="C217" s="5" t="s">
        <v>333</v>
      </c>
      <c r="D217" s="1">
        <v>159.19999999999999</v>
      </c>
      <c r="E217" s="12" t="s">
        <v>53</v>
      </c>
    </row>
    <row r="218" spans="1:5" x14ac:dyDescent="0.25">
      <c r="A218" s="31" t="s">
        <v>321</v>
      </c>
      <c r="B218" s="5" t="s">
        <v>34</v>
      </c>
      <c r="C218" s="5" t="s">
        <v>335</v>
      </c>
      <c r="D218" s="1">
        <v>971.86</v>
      </c>
      <c r="E218" s="18" t="s">
        <v>58</v>
      </c>
    </row>
    <row r="219" spans="1:5" x14ac:dyDescent="0.25">
      <c r="A219" s="31" t="s">
        <v>321</v>
      </c>
      <c r="B219" s="5" t="s">
        <v>337</v>
      </c>
      <c r="C219" s="5" t="s">
        <v>338</v>
      </c>
      <c r="D219" s="1">
        <v>3205</v>
      </c>
      <c r="E219" s="18" t="s">
        <v>58</v>
      </c>
    </row>
    <row r="220" spans="1:5" x14ac:dyDescent="0.25">
      <c r="A220" s="31" t="s">
        <v>321</v>
      </c>
      <c r="B220" s="5" t="s">
        <v>34</v>
      </c>
      <c r="C220" s="5" t="s">
        <v>340</v>
      </c>
      <c r="D220" s="1">
        <v>2223.37</v>
      </c>
      <c r="E220" s="18" t="s">
        <v>58</v>
      </c>
    </row>
    <row r="221" spans="1:5" x14ac:dyDescent="0.25">
      <c r="A221" s="31" t="s">
        <v>321</v>
      </c>
      <c r="B221" s="5" t="s">
        <v>34</v>
      </c>
      <c r="C221" s="5" t="s">
        <v>341</v>
      </c>
      <c r="D221" s="1">
        <v>2639.32</v>
      </c>
      <c r="E221" s="18" t="s">
        <v>58</v>
      </c>
    </row>
    <row r="222" spans="1:5" x14ac:dyDescent="0.25">
      <c r="A222" s="31" t="s">
        <v>321</v>
      </c>
      <c r="B222" s="5" t="s">
        <v>34</v>
      </c>
      <c r="C222" s="5" t="s">
        <v>342</v>
      </c>
      <c r="D222" s="1">
        <v>2692.57</v>
      </c>
      <c r="E222" s="18" t="s">
        <v>58</v>
      </c>
    </row>
    <row r="223" spans="1:5" x14ac:dyDescent="0.25">
      <c r="A223" s="31" t="s">
        <v>343</v>
      </c>
      <c r="B223" s="5">
        <v>368</v>
      </c>
      <c r="C223" s="5">
        <v>603</v>
      </c>
      <c r="D223" s="1">
        <v>214.3</v>
      </c>
      <c r="E223" s="10" t="s">
        <v>52</v>
      </c>
    </row>
    <row r="224" spans="1:5" x14ac:dyDescent="0.25">
      <c r="A224" s="31" t="s">
        <v>343</v>
      </c>
      <c r="B224" s="5" t="s">
        <v>86</v>
      </c>
      <c r="C224" s="5" t="s">
        <v>344</v>
      </c>
      <c r="D224" s="1">
        <v>23.65</v>
      </c>
      <c r="E224" s="10" t="s">
        <v>52</v>
      </c>
    </row>
    <row r="225" spans="1:5" x14ac:dyDescent="0.25">
      <c r="A225" s="31" t="s">
        <v>343</v>
      </c>
      <c r="B225" s="5" t="s">
        <v>86</v>
      </c>
      <c r="C225" s="5" t="s">
        <v>345</v>
      </c>
      <c r="D225" s="1">
        <v>13.55</v>
      </c>
      <c r="E225" s="10" t="s">
        <v>52</v>
      </c>
    </row>
    <row r="226" spans="1:5" x14ac:dyDescent="0.25">
      <c r="A226" s="31" t="s">
        <v>321</v>
      </c>
      <c r="B226" s="5" t="s">
        <v>91</v>
      </c>
      <c r="C226" s="5" t="s">
        <v>346</v>
      </c>
      <c r="D226" s="1">
        <v>250</v>
      </c>
      <c r="E226" s="19" t="s">
        <v>59</v>
      </c>
    </row>
    <row r="227" spans="1:5" x14ac:dyDescent="0.25">
      <c r="A227" s="31" t="s">
        <v>343</v>
      </c>
      <c r="B227" s="5" t="s">
        <v>347</v>
      </c>
      <c r="C227" s="5" t="s">
        <v>348</v>
      </c>
      <c r="D227" s="1">
        <v>370</v>
      </c>
      <c r="E227" s="19" t="s">
        <v>59</v>
      </c>
    </row>
    <row r="228" spans="1:5" x14ac:dyDescent="0.25">
      <c r="A228" s="31" t="s">
        <v>343</v>
      </c>
      <c r="B228" s="5" t="s">
        <v>86</v>
      </c>
      <c r="C228" s="5" t="s">
        <v>349</v>
      </c>
      <c r="D228" s="1">
        <v>197.8</v>
      </c>
      <c r="E228" s="10" t="s">
        <v>52</v>
      </c>
    </row>
    <row r="229" spans="1:5" x14ac:dyDescent="0.25">
      <c r="A229" s="31" t="s">
        <v>321</v>
      </c>
      <c r="B229" s="5" t="s">
        <v>20</v>
      </c>
      <c r="C229" s="5" t="s">
        <v>350</v>
      </c>
      <c r="D229" s="1">
        <v>73.650000000000006</v>
      </c>
      <c r="E229" s="20" t="s">
        <v>60</v>
      </c>
    </row>
    <row r="230" spans="1:5" x14ac:dyDescent="0.25">
      <c r="A230" s="31" t="s">
        <v>343</v>
      </c>
      <c r="B230" s="5" t="s">
        <v>351</v>
      </c>
      <c r="C230" s="5" t="s">
        <v>352</v>
      </c>
      <c r="D230" s="1">
        <v>28014.87</v>
      </c>
      <c r="E230" s="18" t="s">
        <v>58</v>
      </c>
    </row>
    <row r="231" spans="1:5" x14ac:dyDescent="0.25">
      <c r="A231" s="31" t="s">
        <v>343</v>
      </c>
      <c r="B231" s="5" t="s">
        <v>351</v>
      </c>
      <c r="C231" s="5" t="s">
        <v>353</v>
      </c>
      <c r="D231" s="1">
        <v>13550.99</v>
      </c>
      <c r="E231" s="18" t="s">
        <v>58</v>
      </c>
    </row>
    <row r="232" spans="1:5" x14ac:dyDescent="0.25">
      <c r="A232" s="31" t="s">
        <v>321</v>
      </c>
      <c r="B232" s="5" t="s">
        <v>34</v>
      </c>
      <c r="C232" s="5" t="s">
        <v>354</v>
      </c>
      <c r="D232" s="1">
        <v>5322.24</v>
      </c>
      <c r="E232" s="18" t="s">
        <v>58</v>
      </c>
    </row>
    <row r="233" spans="1:5" x14ac:dyDescent="0.25">
      <c r="A233" s="31" t="s">
        <v>321</v>
      </c>
      <c r="B233" s="5" t="s">
        <v>34</v>
      </c>
      <c r="C233" s="5" t="s">
        <v>355</v>
      </c>
      <c r="D233" s="1">
        <v>2323.2199999999998</v>
      </c>
      <c r="E233" s="18" t="s">
        <v>58</v>
      </c>
    </row>
    <row r="234" spans="1:5" x14ac:dyDescent="0.25">
      <c r="A234" s="31" t="s">
        <v>321</v>
      </c>
      <c r="B234" s="5" t="s">
        <v>34</v>
      </c>
      <c r="C234" s="5" t="s">
        <v>356</v>
      </c>
      <c r="D234" s="1">
        <v>3763.95</v>
      </c>
      <c r="E234" s="18" t="s">
        <v>58</v>
      </c>
    </row>
    <row r="235" spans="1:5" x14ac:dyDescent="0.25">
      <c r="A235" s="31" t="s">
        <v>321</v>
      </c>
      <c r="B235" s="5" t="s">
        <v>34</v>
      </c>
      <c r="C235" s="5" t="s">
        <v>357</v>
      </c>
      <c r="D235" s="1">
        <v>3344.69</v>
      </c>
      <c r="E235" s="18" t="s">
        <v>58</v>
      </c>
    </row>
    <row r="236" spans="1:5" x14ac:dyDescent="0.25">
      <c r="A236" s="31" t="s">
        <v>336</v>
      </c>
      <c r="B236" s="5" t="s">
        <v>358</v>
      </c>
      <c r="C236" s="5" t="s">
        <v>359</v>
      </c>
      <c r="D236" s="1">
        <v>368</v>
      </c>
      <c r="E236" s="19" t="s">
        <v>59</v>
      </c>
    </row>
    <row r="237" spans="1:5" x14ac:dyDescent="0.25">
      <c r="A237" s="31" t="s">
        <v>321</v>
      </c>
      <c r="B237" s="5" t="s">
        <v>22</v>
      </c>
      <c r="C237" s="5" t="s">
        <v>360</v>
      </c>
      <c r="D237" s="1">
        <v>450</v>
      </c>
      <c r="E237" s="19" t="s">
        <v>59</v>
      </c>
    </row>
    <row r="238" spans="1:5" x14ac:dyDescent="0.25">
      <c r="A238" s="31" t="s">
        <v>309</v>
      </c>
      <c r="B238" s="5" t="s">
        <v>16</v>
      </c>
      <c r="C238" s="5" t="s">
        <v>361</v>
      </c>
      <c r="D238" s="1">
        <v>31.81</v>
      </c>
      <c r="E238" s="18" t="s">
        <v>58</v>
      </c>
    </row>
    <row r="239" spans="1:5" x14ac:dyDescent="0.25">
      <c r="A239" s="31" t="s">
        <v>309</v>
      </c>
      <c r="B239" s="5" t="s">
        <v>16</v>
      </c>
      <c r="C239" s="5" t="s">
        <v>362</v>
      </c>
      <c r="D239" s="1">
        <v>22.96</v>
      </c>
      <c r="E239" s="18" t="s">
        <v>58</v>
      </c>
    </row>
    <row r="240" spans="1:5" x14ac:dyDescent="0.25">
      <c r="A240" s="31" t="s">
        <v>309</v>
      </c>
      <c r="B240" s="5" t="s">
        <v>16</v>
      </c>
      <c r="C240" s="5" t="s">
        <v>363</v>
      </c>
      <c r="D240" s="1">
        <v>22.95</v>
      </c>
      <c r="E240" s="18" t="s">
        <v>58</v>
      </c>
    </row>
    <row r="241" spans="1:5" x14ac:dyDescent="0.25">
      <c r="A241" s="31" t="s">
        <v>309</v>
      </c>
      <c r="B241" s="5" t="s">
        <v>16</v>
      </c>
      <c r="C241" s="5" t="s">
        <v>364</v>
      </c>
      <c r="D241" s="1">
        <v>24.9</v>
      </c>
      <c r="E241" s="18" t="s">
        <v>58</v>
      </c>
    </row>
    <row r="242" spans="1:5" x14ac:dyDescent="0.25">
      <c r="A242" s="31" t="s">
        <v>321</v>
      </c>
      <c r="B242" s="5" t="s">
        <v>21</v>
      </c>
      <c r="C242" s="5" t="s">
        <v>365</v>
      </c>
      <c r="D242" s="1">
        <v>60.23</v>
      </c>
      <c r="E242" s="10" t="s">
        <v>52</v>
      </c>
    </row>
    <row r="243" spans="1:5" x14ac:dyDescent="0.25">
      <c r="A243" s="31" t="s">
        <v>304</v>
      </c>
      <c r="B243" s="5" t="s">
        <v>236</v>
      </c>
      <c r="C243" s="5" t="s">
        <v>366</v>
      </c>
      <c r="D243" s="1">
        <v>17.21</v>
      </c>
      <c r="E243" s="11" t="s">
        <v>61</v>
      </c>
    </row>
    <row r="244" spans="1:5" x14ac:dyDescent="0.25">
      <c r="A244" s="31" t="s">
        <v>321</v>
      </c>
      <c r="B244" s="5" t="s">
        <v>367</v>
      </c>
      <c r="C244" s="5">
        <v>626</v>
      </c>
      <c r="D244" s="1">
        <v>300</v>
      </c>
      <c r="E244" s="11" t="s">
        <v>61</v>
      </c>
    </row>
    <row r="245" spans="1:5" x14ac:dyDescent="0.25">
      <c r="A245" s="31" t="s">
        <v>343</v>
      </c>
      <c r="B245" s="5" t="s">
        <v>319</v>
      </c>
      <c r="C245" s="5" t="s">
        <v>368</v>
      </c>
      <c r="D245" s="1">
        <v>5275</v>
      </c>
      <c r="E245" s="18" t="s">
        <v>58</v>
      </c>
    </row>
    <row r="246" spans="1:5" x14ac:dyDescent="0.25">
      <c r="A246" s="31" t="s">
        <v>304</v>
      </c>
      <c r="B246" s="5" t="s">
        <v>18</v>
      </c>
      <c r="C246" s="5" t="s">
        <v>369</v>
      </c>
      <c r="D246" s="1">
        <v>178</v>
      </c>
      <c r="E246" s="19" t="s">
        <v>59</v>
      </c>
    </row>
    <row r="247" spans="1:5" x14ac:dyDescent="0.25">
      <c r="A247" s="31" t="s">
        <v>309</v>
      </c>
      <c r="B247" s="5" t="s">
        <v>16</v>
      </c>
      <c r="C247" s="5" t="s">
        <v>370</v>
      </c>
      <c r="D247" s="1">
        <v>23.91</v>
      </c>
      <c r="E247" s="18" t="s">
        <v>58</v>
      </c>
    </row>
    <row r="248" spans="1:5" x14ac:dyDescent="0.25">
      <c r="A248" s="31" t="s">
        <v>309</v>
      </c>
      <c r="B248" s="5" t="s">
        <v>16</v>
      </c>
      <c r="C248" s="5" t="s">
        <v>371</v>
      </c>
      <c r="D248" s="1">
        <v>23.17</v>
      </c>
      <c r="E248" s="18" t="s">
        <v>58</v>
      </c>
    </row>
    <row r="249" spans="1:5" x14ac:dyDescent="0.25">
      <c r="A249" s="31" t="s">
        <v>309</v>
      </c>
      <c r="B249" s="5" t="s">
        <v>16</v>
      </c>
      <c r="C249" s="5" t="s">
        <v>372</v>
      </c>
      <c r="D249" s="1">
        <v>23.67</v>
      </c>
      <c r="E249" s="18" t="s">
        <v>58</v>
      </c>
    </row>
    <row r="250" spans="1:5" x14ac:dyDescent="0.25">
      <c r="A250" s="31" t="s">
        <v>309</v>
      </c>
      <c r="B250" s="5">
        <v>1575</v>
      </c>
      <c r="C250" s="5" t="s">
        <v>373</v>
      </c>
      <c r="D250" s="1">
        <v>24.9</v>
      </c>
      <c r="E250" s="18" t="s">
        <v>58</v>
      </c>
    </row>
    <row r="251" spans="1:5" x14ac:dyDescent="0.25">
      <c r="A251" s="31" t="s">
        <v>309</v>
      </c>
      <c r="B251" s="5" t="s">
        <v>16</v>
      </c>
      <c r="C251" s="5" t="s">
        <v>374</v>
      </c>
      <c r="D251" s="1">
        <v>23.22</v>
      </c>
      <c r="E251" s="18" t="s">
        <v>58</v>
      </c>
    </row>
    <row r="252" spans="1:5" x14ac:dyDescent="0.25">
      <c r="A252" s="31" t="s">
        <v>309</v>
      </c>
      <c r="B252" s="5" t="s">
        <v>16</v>
      </c>
      <c r="C252" s="5" t="s">
        <v>375</v>
      </c>
      <c r="D252" s="1">
        <v>22.95</v>
      </c>
      <c r="E252" s="18" t="s">
        <v>58</v>
      </c>
    </row>
    <row r="253" spans="1:5" x14ac:dyDescent="0.25">
      <c r="A253" s="31" t="s">
        <v>309</v>
      </c>
      <c r="B253" s="5" t="s">
        <v>16</v>
      </c>
      <c r="C253" s="5" t="s">
        <v>376</v>
      </c>
      <c r="D253" s="1">
        <v>22.95</v>
      </c>
      <c r="E253" s="18" t="s">
        <v>58</v>
      </c>
    </row>
    <row r="254" spans="1:5" x14ac:dyDescent="0.25">
      <c r="A254" s="31" t="s">
        <v>70</v>
      </c>
      <c r="B254" s="5" t="s">
        <v>319</v>
      </c>
      <c r="C254" s="5" t="s">
        <v>377</v>
      </c>
      <c r="D254" s="1">
        <v>2300</v>
      </c>
      <c r="E254" s="18" t="s">
        <v>58</v>
      </c>
    </row>
    <row r="255" spans="1:5" x14ac:dyDescent="0.25">
      <c r="A255" s="31" t="s">
        <v>343</v>
      </c>
      <c r="B255" s="5" t="s">
        <v>85</v>
      </c>
      <c r="C255" s="5" t="s">
        <v>378</v>
      </c>
      <c r="D255" s="1">
        <v>2640</v>
      </c>
      <c r="E255" s="18" t="s">
        <v>58</v>
      </c>
    </row>
    <row r="256" spans="1:5" x14ac:dyDescent="0.25">
      <c r="A256" s="31" t="s">
        <v>321</v>
      </c>
      <c r="B256" s="5" t="s">
        <v>21</v>
      </c>
      <c r="C256" s="5" t="s">
        <v>379</v>
      </c>
      <c r="D256" s="1">
        <v>827.48</v>
      </c>
      <c r="E256" s="10" t="s">
        <v>52</v>
      </c>
    </row>
    <row r="257" spans="1:5" x14ac:dyDescent="0.25">
      <c r="A257" s="31" t="s">
        <v>298</v>
      </c>
      <c r="B257" s="5" t="s">
        <v>21</v>
      </c>
      <c r="C257" s="5" t="s">
        <v>380</v>
      </c>
      <c r="D257" s="1">
        <v>54.63</v>
      </c>
      <c r="E257" s="18" t="s">
        <v>58</v>
      </c>
    </row>
    <row r="258" spans="1:5" x14ac:dyDescent="0.25">
      <c r="A258" s="31" t="s">
        <v>298</v>
      </c>
      <c r="B258" s="5" t="s">
        <v>21</v>
      </c>
      <c r="C258" s="5" t="s">
        <v>381</v>
      </c>
      <c r="D258" s="1">
        <v>59.43</v>
      </c>
      <c r="E258" s="18" t="s">
        <v>58</v>
      </c>
    </row>
    <row r="259" spans="1:5" x14ac:dyDescent="0.25">
      <c r="A259" s="31" t="s">
        <v>298</v>
      </c>
      <c r="B259" s="5" t="s">
        <v>21</v>
      </c>
      <c r="C259" s="5" t="s">
        <v>382</v>
      </c>
      <c r="D259" s="1">
        <v>65.53</v>
      </c>
      <c r="E259" s="18" t="s">
        <v>58</v>
      </c>
    </row>
    <row r="260" spans="1:5" x14ac:dyDescent="0.25">
      <c r="A260" s="31" t="s">
        <v>298</v>
      </c>
      <c r="B260" s="5" t="s">
        <v>21</v>
      </c>
      <c r="C260" s="5" t="s">
        <v>383</v>
      </c>
      <c r="D260" s="1">
        <v>51.59</v>
      </c>
      <c r="E260" s="18" t="s">
        <v>58</v>
      </c>
    </row>
    <row r="261" spans="1:5" x14ac:dyDescent="0.25">
      <c r="A261" s="31" t="s">
        <v>298</v>
      </c>
      <c r="B261" s="5" t="s">
        <v>21</v>
      </c>
      <c r="C261" s="5" t="s">
        <v>384</v>
      </c>
      <c r="D261" s="1">
        <v>88.95</v>
      </c>
      <c r="E261" s="18" t="s">
        <v>58</v>
      </c>
    </row>
    <row r="262" spans="1:5" x14ac:dyDescent="0.25">
      <c r="A262" s="31" t="s">
        <v>386</v>
      </c>
      <c r="B262" s="5" t="s">
        <v>21</v>
      </c>
      <c r="C262" s="5" t="s">
        <v>385</v>
      </c>
      <c r="D262" s="1">
        <v>40.19</v>
      </c>
      <c r="E262" s="18" t="s">
        <v>58</v>
      </c>
    </row>
    <row r="263" spans="1:5" x14ac:dyDescent="0.25">
      <c r="A263" s="31" t="s">
        <v>504</v>
      </c>
      <c r="B263" s="5" t="s">
        <v>29</v>
      </c>
      <c r="C263" s="5" t="s">
        <v>387</v>
      </c>
      <c r="D263" s="1">
        <v>27.4</v>
      </c>
      <c r="E263" s="17" t="s">
        <v>57</v>
      </c>
    </row>
    <row r="264" spans="1:5" x14ac:dyDescent="0.25">
      <c r="A264" s="31" t="s">
        <v>321</v>
      </c>
      <c r="B264" s="5" t="s">
        <v>29</v>
      </c>
      <c r="C264" s="5">
        <v>649</v>
      </c>
      <c r="D264" s="1">
        <v>41.97</v>
      </c>
      <c r="E264" s="17" t="s">
        <v>57</v>
      </c>
    </row>
    <row r="265" spans="1:5" x14ac:dyDescent="0.25">
      <c r="A265" s="31" t="s">
        <v>506</v>
      </c>
      <c r="B265" s="5" t="s">
        <v>389</v>
      </c>
      <c r="C265" s="5" t="s">
        <v>390</v>
      </c>
      <c r="D265" s="1">
        <v>4500</v>
      </c>
      <c r="E265" s="19" t="s">
        <v>59</v>
      </c>
    </row>
    <row r="266" spans="1:5" x14ac:dyDescent="0.25">
      <c r="A266" s="31" t="s">
        <v>507</v>
      </c>
      <c r="B266" s="5" t="s">
        <v>391</v>
      </c>
      <c r="C266" s="5" t="s">
        <v>392</v>
      </c>
      <c r="D266" s="1">
        <v>150</v>
      </c>
      <c r="E266" s="19" t="s">
        <v>59</v>
      </c>
    </row>
    <row r="267" spans="1:5" x14ac:dyDescent="0.25">
      <c r="A267" s="31" t="s">
        <v>507</v>
      </c>
      <c r="B267" s="5" t="s">
        <v>391</v>
      </c>
      <c r="C267" s="5" t="s">
        <v>394</v>
      </c>
      <c r="D267" s="1">
        <v>150</v>
      </c>
      <c r="E267" s="19" t="s">
        <v>59</v>
      </c>
    </row>
    <row r="268" spans="1:5" x14ac:dyDescent="0.25">
      <c r="A268" s="31" t="s">
        <v>336</v>
      </c>
      <c r="B268" s="5" t="s">
        <v>395</v>
      </c>
      <c r="C268" s="5" t="s">
        <v>396</v>
      </c>
      <c r="D268" s="1">
        <v>5498.15</v>
      </c>
      <c r="E268" s="18" t="s">
        <v>58</v>
      </c>
    </row>
    <row r="269" spans="1:5" x14ac:dyDescent="0.25">
      <c r="A269" s="31" t="s">
        <v>398</v>
      </c>
      <c r="B269" s="5" t="s">
        <v>282</v>
      </c>
      <c r="C269" s="5" t="s">
        <v>397</v>
      </c>
      <c r="D269" s="1">
        <v>23.68</v>
      </c>
      <c r="E269" s="17" t="s">
        <v>57</v>
      </c>
    </row>
    <row r="270" spans="1:5" x14ac:dyDescent="0.25">
      <c r="A270" s="31" t="s">
        <v>400</v>
      </c>
      <c r="B270" s="5">
        <v>91</v>
      </c>
      <c r="C270" s="5" t="s">
        <v>399</v>
      </c>
      <c r="D270" s="1">
        <v>44.75</v>
      </c>
      <c r="E270" s="18" t="s">
        <v>58</v>
      </c>
    </row>
    <row r="271" spans="1:5" x14ac:dyDescent="0.25">
      <c r="A271" s="31" t="s">
        <v>71</v>
      </c>
      <c r="B271" s="5" t="s">
        <v>42</v>
      </c>
      <c r="C271" s="5" t="s">
        <v>15</v>
      </c>
      <c r="D271" s="1">
        <v>24</v>
      </c>
      <c r="E271" s="14" t="s">
        <v>54</v>
      </c>
    </row>
    <row r="272" spans="1:5" x14ac:dyDescent="0.25">
      <c r="A272" s="31" t="s">
        <v>339</v>
      </c>
      <c r="B272" s="5" t="s">
        <v>26</v>
      </c>
      <c r="C272" s="5" t="s">
        <v>401</v>
      </c>
      <c r="D272" s="1">
        <v>329.85</v>
      </c>
      <c r="E272" s="10" t="s">
        <v>52</v>
      </c>
    </row>
    <row r="273" spans="1:5" x14ac:dyDescent="0.25">
      <c r="A273" s="31" t="s">
        <v>507</v>
      </c>
      <c r="B273" s="5" t="s">
        <v>402</v>
      </c>
      <c r="C273" s="5" t="s">
        <v>403</v>
      </c>
      <c r="D273" s="1">
        <v>4486.2</v>
      </c>
      <c r="E273" s="18" t="s">
        <v>58</v>
      </c>
    </row>
    <row r="274" spans="1:5" x14ac:dyDescent="0.25">
      <c r="A274" s="31" t="s">
        <v>507</v>
      </c>
      <c r="B274" s="5" t="s">
        <v>402</v>
      </c>
      <c r="C274" s="5" t="s">
        <v>404</v>
      </c>
      <c r="D274" s="1">
        <v>7307.48</v>
      </c>
      <c r="E274" s="18" t="s">
        <v>58</v>
      </c>
    </row>
    <row r="275" spans="1:5" x14ac:dyDescent="0.25">
      <c r="A275" s="31" t="s">
        <v>507</v>
      </c>
      <c r="B275" s="5" t="s">
        <v>402</v>
      </c>
      <c r="C275" s="5" t="s">
        <v>405</v>
      </c>
      <c r="D275" s="1">
        <v>16716.95</v>
      </c>
      <c r="E275" s="18" t="s">
        <v>58</v>
      </c>
    </row>
    <row r="276" spans="1:5" x14ac:dyDescent="0.25">
      <c r="A276" s="31" t="s">
        <v>507</v>
      </c>
      <c r="B276" s="5" t="s">
        <v>402</v>
      </c>
      <c r="C276" s="5" t="s">
        <v>406</v>
      </c>
      <c r="D276" s="1">
        <v>8587.82</v>
      </c>
      <c r="E276" s="18" t="s">
        <v>58</v>
      </c>
    </row>
    <row r="277" spans="1:5" x14ac:dyDescent="0.25">
      <c r="A277" s="31" t="s">
        <v>505</v>
      </c>
      <c r="B277" s="5" t="s">
        <v>10</v>
      </c>
      <c r="C277" s="5" t="s">
        <v>407</v>
      </c>
      <c r="D277" s="1">
        <v>448.5</v>
      </c>
      <c r="E277" s="15" t="s">
        <v>55</v>
      </c>
    </row>
    <row r="278" spans="1:5" x14ac:dyDescent="0.25">
      <c r="A278" s="31" t="s">
        <v>400</v>
      </c>
      <c r="B278" s="5" t="s">
        <v>21</v>
      </c>
      <c r="C278" s="5" t="s">
        <v>408</v>
      </c>
      <c r="D278" s="1">
        <v>52.97</v>
      </c>
      <c r="E278" s="18" t="s">
        <v>58</v>
      </c>
    </row>
    <row r="279" spans="1:5" x14ac:dyDescent="0.25">
      <c r="A279" s="31" t="s">
        <v>400</v>
      </c>
      <c r="B279" s="5" t="s">
        <v>21</v>
      </c>
      <c r="C279" s="5">
        <v>670</v>
      </c>
      <c r="D279" s="1">
        <v>40.369999999999997</v>
      </c>
      <c r="E279" s="18" t="s">
        <v>58</v>
      </c>
    </row>
    <row r="280" spans="1:5" x14ac:dyDescent="0.25">
      <c r="A280" s="31" t="s">
        <v>321</v>
      </c>
      <c r="B280" s="5" t="s">
        <v>30</v>
      </c>
      <c r="C280" s="5" t="s">
        <v>409</v>
      </c>
      <c r="D280" s="1">
        <v>25.96</v>
      </c>
      <c r="E280" s="18" t="s">
        <v>58</v>
      </c>
    </row>
    <row r="281" spans="1:5" x14ac:dyDescent="0.25">
      <c r="A281" s="31" t="s">
        <v>321</v>
      </c>
      <c r="B281" s="5" t="s">
        <v>30</v>
      </c>
      <c r="C281" s="5" t="s">
        <v>18</v>
      </c>
      <c r="D281" s="1">
        <v>20.99</v>
      </c>
      <c r="E281" s="18" t="s">
        <v>58</v>
      </c>
    </row>
    <row r="282" spans="1:5" x14ac:dyDescent="0.25">
      <c r="A282" s="31" t="s">
        <v>321</v>
      </c>
      <c r="B282" s="5" t="s">
        <v>30</v>
      </c>
      <c r="C282" s="5" t="s">
        <v>410</v>
      </c>
      <c r="D282" s="1">
        <v>26.04</v>
      </c>
      <c r="E282" s="18" t="s">
        <v>58</v>
      </c>
    </row>
    <row r="283" spans="1:5" x14ac:dyDescent="0.25">
      <c r="A283" s="31" t="s">
        <v>507</v>
      </c>
      <c r="B283" s="5" t="s">
        <v>63</v>
      </c>
      <c r="C283" s="5" t="s">
        <v>411</v>
      </c>
      <c r="D283" s="1">
        <v>1400</v>
      </c>
      <c r="E283" s="18" t="s">
        <v>58</v>
      </c>
    </row>
    <row r="284" spans="1:5" x14ac:dyDescent="0.25">
      <c r="A284" s="31" t="s">
        <v>467</v>
      </c>
      <c r="B284" s="5" t="s">
        <v>15</v>
      </c>
      <c r="C284" s="5" t="s">
        <v>412</v>
      </c>
      <c r="D284" s="1">
        <v>6157.29</v>
      </c>
      <c r="E284" s="18" t="s">
        <v>58</v>
      </c>
    </row>
    <row r="285" spans="1:5" x14ac:dyDescent="0.25">
      <c r="A285" s="31" t="s">
        <v>400</v>
      </c>
      <c r="B285" s="5" t="s">
        <v>21</v>
      </c>
      <c r="C285" s="5" t="s">
        <v>413</v>
      </c>
      <c r="D285" s="1">
        <v>45.37</v>
      </c>
      <c r="E285" s="18" t="s">
        <v>58</v>
      </c>
    </row>
    <row r="286" spans="1:5" x14ac:dyDescent="0.25">
      <c r="A286" s="31" t="s">
        <v>309</v>
      </c>
      <c r="B286" s="5" t="s">
        <v>414</v>
      </c>
      <c r="C286" s="5" t="s">
        <v>415</v>
      </c>
      <c r="D286" s="1">
        <v>260</v>
      </c>
      <c r="E286" s="19" t="s">
        <v>59</v>
      </c>
    </row>
    <row r="287" spans="1:5" x14ac:dyDescent="0.25">
      <c r="A287" s="31" t="s">
        <v>400</v>
      </c>
      <c r="B287" s="5" t="s">
        <v>21</v>
      </c>
      <c r="C287" s="5" t="s">
        <v>416</v>
      </c>
      <c r="D287" s="1">
        <v>90.24</v>
      </c>
      <c r="E287" s="18" t="s">
        <v>58</v>
      </c>
    </row>
    <row r="288" spans="1:5" x14ac:dyDescent="0.25">
      <c r="A288" s="31" t="s">
        <v>400</v>
      </c>
      <c r="B288" s="5" t="s">
        <v>21</v>
      </c>
      <c r="C288" s="5" t="s">
        <v>417</v>
      </c>
      <c r="D288" s="1">
        <v>42.84</v>
      </c>
      <c r="E288" s="18" t="s">
        <v>58</v>
      </c>
    </row>
    <row r="289" spans="1:5" x14ac:dyDescent="0.25">
      <c r="A289" s="31" t="s">
        <v>321</v>
      </c>
      <c r="B289" s="5" t="s">
        <v>30</v>
      </c>
      <c r="C289" s="5" t="s">
        <v>418</v>
      </c>
      <c r="D289" s="1">
        <v>25.83</v>
      </c>
      <c r="E289" s="18" t="s">
        <v>58</v>
      </c>
    </row>
    <row r="290" spans="1:5" x14ac:dyDescent="0.25">
      <c r="A290" s="31" t="s">
        <v>393</v>
      </c>
      <c r="B290" s="5" t="s">
        <v>31</v>
      </c>
      <c r="C290" s="5" t="s">
        <v>419</v>
      </c>
      <c r="D290" s="1">
        <v>39.520000000000003</v>
      </c>
      <c r="E290" s="20" t="s">
        <v>60</v>
      </c>
    </row>
    <row r="291" spans="1:5" x14ac:dyDescent="0.25">
      <c r="A291" s="31" t="s">
        <v>400</v>
      </c>
      <c r="B291" s="5" t="s">
        <v>21</v>
      </c>
      <c r="C291" s="5" t="s">
        <v>420</v>
      </c>
      <c r="D291" s="1">
        <v>61.86</v>
      </c>
      <c r="E291" s="18" t="s">
        <v>58</v>
      </c>
    </row>
    <row r="292" spans="1:5" x14ac:dyDescent="0.25">
      <c r="A292" s="31" t="s">
        <v>400</v>
      </c>
      <c r="B292" s="5" t="s">
        <v>21</v>
      </c>
      <c r="C292" s="5" t="s">
        <v>421</v>
      </c>
      <c r="D292" s="1">
        <v>134.37</v>
      </c>
      <c r="E292" s="18" t="s">
        <v>58</v>
      </c>
    </row>
    <row r="293" spans="1:5" x14ac:dyDescent="0.25">
      <c r="A293" s="31" t="s">
        <v>400</v>
      </c>
      <c r="B293" s="5" t="s">
        <v>21</v>
      </c>
      <c r="C293" s="5" t="s">
        <v>422</v>
      </c>
      <c r="D293" s="1">
        <v>42.24</v>
      </c>
      <c r="E293" s="18" t="s">
        <v>58</v>
      </c>
    </row>
    <row r="294" spans="1:5" x14ac:dyDescent="0.25">
      <c r="A294" s="31" t="s">
        <v>424</v>
      </c>
      <c r="B294" s="5" t="s">
        <v>40</v>
      </c>
      <c r="C294" s="5" t="s">
        <v>423</v>
      </c>
      <c r="D294" s="1">
        <v>54.32</v>
      </c>
      <c r="E294" s="18" t="s">
        <v>58</v>
      </c>
    </row>
    <row r="295" spans="1:5" x14ac:dyDescent="0.25">
      <c r="A295" s="31" t="s">
        <v>336</v>
      </c>
      <c r="B295" s="5" t="s">
        <v>9</v>
      </c>
      <c r="C295" s="5" t="s">
        <v>425</v>
      </c>
      <c r="D295" s="1">
        <v>961.4</v>
      </c>
      <c r="E295" s="14" t="s">
        <v>54</v>
      </c>
    </row>
    <row r="296" spans="1:5" x14ac:dyDescent="0.25">
      <c r="A296" s="31" t="s">
        <v>321</v>
      </c>
      <c r="B296" s="5" t="s">
        <v>38</v>
      </c>
      <c r="C296" s="5" t="s">
        <v>426</v>
      </c>
      <c r="D296" s="1">
        <v>41.56</v>
      </c>
      <c r="E296" s="19" t="s">
        <v>59</v>
      </c>
    </row>
    <row r="297" spans="1:5" x14ac:dyDescent="0.25">
      <c r="A297" s="31" t="s">
        <v>507</v>
      </c>
      <c r="B297" s="5" t="s">
        <v>27</v>
      </c>
      <c r="C297" s="5" t="s">
        <v>427</v>
      </c>
      <c r="D297" s="1">
        <v>31847.89</v>
      </c>
      <c r="E297" s="11" t="s">
        <v>61</v>
      </c>
    </row>
    <row r="298" spans="1:5" x14ac:dyDescent="0.25">
      <c r="A298" s="31" t="s">
        <v>424</v>
      </c>
      <c r="B298" s="5" t="s">
        <v>116</v>
      </c>
      <c r="C298" s="5" t="s">
        <v>429</v>
      </c>
      <c r="D298" s="1">
        <v>519.41999999999996</v>
      </c>
      <c r="E298" s="18" t="s">
        <v>58</v>
      </c>
    </row>
    <row r="299" spans="1:5" x14ac:dyDescent="0.25">
      <c r="A299" s="31" t="s">
        <v>504</v>
      </c>
      <c r="B299" s="5" t="s">
        <v>215</v>
      </c>
      <c r="C299" s="5" t="s">
        <v>430</v>
      </c>
      <c r="D299" s="1">
        <v>462</v>
      </c>
      <c r="E299" s="18" t="s">
        <v>58</v>
      </c>
    </row>
    <row r="300" spans="1:5" x14ac:dyDescent="0.25">
      <c r="A300" s="31" t="s">
        <v>428</v>
      </c>
      <c r="B300" s="5" t="s">
        <v>41</v>
      </c>
      <c r="C300" s="5" t="s">
        <v>431</v>
      </c>
      <c r="D300" s="1">
        <v>17003.759999999998</v>
      </c>
      <c r="E300" s="18" t="s">
        <v>58</v>
      </c>
    </row>
    <row r="301" spans="1:5" x14ac:dyDescent="0.25">
      <c r="A301" s="31" t="s">
        <v>428</v>
      </c>
      <c r="B301" s="5" t="s">
        <v>41</v>
      </c>
      <c r="C301" s="5">
        <v>693</v>
      </c>
      <c r="D301" s="1">
        <v>2306.1799999999998</v>
      </c>
      <c r="E301" s="18" t="s">
        <v>58</v>
      </c>
    </row>
    <row r="302" spans="1:5" x14ac:dyDescent="0.25">
      <c r="A302" s="31" t="s">
        <v>428</v>
      </c>
      <c r="B302" s="5" t="s">
        <v>41</v>
      </c>
      <c r="C302" s="5" t="s">
        <v>432</v>
      </c>
      <c r="D302" s="1">
        <v>1917.41</v>
      </c>
      <c r="E302" s="18" t="s">
        <v>58</v>
      </c>
    </row>
    <row r="303" spans="1:5" x14ac:dyDescent="0.25">
      <c r="A303" s="31" t="s">
        <v>428</v>
      </c>
      <c r="B303" s="5" t="s">
        <v>41</v>
      </c>
      <c r="C303" s="5" t="s">
        <v>433</v>
      </c>
      <c r="D303" s="1">
        <v>2493.7399999999998</v>
      </c>
      <c r="E303" s="18" t="s">
        <v>58</v>
      </c>
    </row>
    <row r="304" spans="1:5" x14ac:dyDescent="0.25">
      <c r="A304" s="31" t="s">
        <v>428</v>
      </c>
      <c r="B304" s="5" t="s">
        <v>41</v>
      </c>
      <c r="C304" s="5" t="s">
        <v>434</v>
      </c>
      <c r="D304" s="1">
        <v>2187.67</v>
      </c>
      <c r="E304" s="18" t="s">
        <v>58</v>
      </c>
    </row>
    <row r="305" spans="1:5" x14ac:dyDescent="0.25">
      <c r="A305" s="31" t="s">
        <v>505</v>
      </c>
      <c r="B305" s="5" t="s">
        <v>10</v>
      </c>
      <c r="C305" s="5" t="s">
        <v>435</v>
      </c>
      <c r="D305" s="1">
        <v>221.26</v>
      </c>
      <c r="E305" s="15" t="s">
        <v>55</v>
      </c>
    </row>
    <row r="306" spans="1:5" x14ac:dyDescent="0.25">
      <c r="A306" s="31" t="s">
        <v>428</v>
      </c>
      <c r="B306" s="5" t="s">
        <v>436</v>
      </c>
      <c r="C306" s="5" t="s">
        <v>437</v>
      </c>
      <c r="D306" s="1">
        <v>3646.21</v>
      </c>
      <c r="E306" s="11" t="s">
        <v>61</v>
      </c>
    </row>
    <row r="307" spans="1:5" x14ac:dyDescent="0.25">
      <c r="A307" s="31" t="s">
        <v>493</v>
      </c>
      <c r="B307" s="5" t="s">
        <v>134</v>
      </c>
      <c r="C307" s="5" t="s">
        <v>439</v>
      </c>
      <c r="D307" s="1">
        <v>5119.3100000000004</v>
      </c>
      <c r="E307" s="18" t="s">
        <v>58</v>
      </c>
    </row>
    <row r="308" spans="1:5" x14ac:dyDescent="0.25">
      <c r="A308" s="31" t="s">
        <v>428</v>
      </c>
      <c r="B308" s="5" t="s">
        <v>436</v>
      </c>
      <c r="C308" s="5" t="s">
        <v>440</v>
      </c>
      <c r="D308" s="1">
        <v>34844.21</v>
      </c>
      <c r="E308" s="11" t="s">
        <v>61</v>
      </c>
    </row>
    <row r="309" spans="1:5" x14ac:dyDescent="0.25">
      <c r="A309" s="31" t="s">
        <v>296</v>
      </c>
      <c r="B309" s="5" t="s">
        <v>315</v>
      </c>
      <c r="C309" s="5" t="s">
        <v>441</v>
      </c>
      <c r="D309" s="1">
        <v>110397.97</v>
      </c>
      <c r="E309" s="18" t="s">
        <v>58</v>
      </c>
    </row>
    <row r="310" spans="1:5" x14ac:dyDescent="0.25">
      <c r="A310" s="31" t="s">
        <v>428</v>
      </c>
      <c r="B310" s="5" t="s">
        <v>215</v>
      </c>
      <c r="C310" s="5" t="s">
        <v>442</v>
      </c>
      <c r="D310" s="1">
        <v>257</v>
      </c>
      <c r="E310" s="18" t="s">
        <v>58</v>
      </c>
    </row>
    <row r="311" spans="1:5" x14ac:dyDescent="0.25">
      <c r="A311" s="31" t="s">
        <v>438</v>
      </c>
      <c r="B311" s="5" t="s">
        <v>41</v>
      </c>
      <c r="C311" s="5" t="s">
        <v>443</v>
      </c>
      <c r="D311" s="1">
        <v>39359.01</v>
      </c>
      <c r="E311" s="18" t="s">
        <v>58</v>
      </c>
    </row>
    <row r="312" spans="1:5" x14ac:dyDescent="0.25">
      <c r="A312" s="31" t="s">
        <v>438</v>
      </c>
      <c r="B312" s="5" t="s">
        <v>41</v>
      </c>
      <c r="C312" s="5" t="s">
        <v>444</v>
      </c>
      <c r="D312" s="1">
        <v>1981.42</v>
      </c>
      <c r="E312" s="18" t="s">
        <v>58</v>
      </c>
    </row>
    <row r="313" spans="1:5" x14ac:dyDescent="0.25">
      <c r="A313" s="31" t="s">
        <v>438</v>
      </c>
      <c r="B313" s="5" t="s">
        <v>41</v>
      </c>
      <c r="C313" s="5" t="s">
        <v>445</v>
      </c>
      <c r="D313" s="1">
        <v>2281.3000000000002</v>
      </c>
      <c r="E313" s="18" t="s">
        <v>58</v>
      </c>
    </row>
    <row r="314" spans="1:5" x14ac:dyDescent="0.25">
      <c r="A314" s="31" t="s">
        <v>438</v>
      </c>
      <c r="B314" s="5" t="s">
        <v>41</v>
      </c>
      <c r="C314" s="5" t="s">
        <v>446</v>
      </c>
      <c r="D314" s="1">
        <v>2002.76</v>
      </c>
      <c r="E314" s="18" t="s">
        <v>58</v>
      </c>
    </row>
    <row r="315" spans="1:5" x14ac:dyDescent="0.25">
      <c r="A315" s="31" t="s">
        <v>438</v>
      </c>
      <c r="B315" s="5" t="s">
        <v>41</v>
      </c>
      <c r="C315" s="5" t="s">
        <v>447</v>
      </c>
      <c r="D315" s="1">
        <v>21026.74</v>
      </c>
      <c r="E315" s="18" t="s">
        <v>58</v>
      </c>
    </row>
    <row r="316" spans="1:5" x14ac:dyDescent="0.25">
      <c r="A316" s="31" t="s">
        <v>438</v>
      </c>
      <c r="B316" s="5" t="s">
        <v>41</v>
      </c>
      <c r="C316" s="5" t="s">
        <v>448</v>
      </c>
      <c r="D316" s="1">
        <v>3049.51</v>
      </c>
      <c r="E316" s="18" t="s">
        <v>58</v>
      </c>
    </row>
    <row r="317" spans="1:5" x14ac:dyDescent="0.25">
      <c r="A317" s="31" t="s">
        <v>438</v>
      </c>
      <c r="B317" s="5" t="s">
        <v>41</v>
      </c>
      <c r="C317" s="5" t="s">
        <v>450</v>
      </c>
      <c r="D317" s="1">
        <v>2129.5500000000002</v>
      </c>
      <c r="E317" s="18" t="s">
        <v>58</v>
      </c>
    </row>
    <row r="318" spans="1:5" x14ac:dyDescent="0.25">
      <c r="A318" s="31" t="s">
        <v>438</v>
      </c>
      <c r="B318" s="5" t="s">
        <v>41</v>
      </c>
      <c r="C318" s="5" t="s">
        <v>449</v>
      </c>
      <c r="D318" s="1">
        <v>2466.1799999999998</v>
      </c>
      <c r="E318" s="18" t="s">
        <v>58</v>
      </c>
    </row>
    <row r="319" spans="1:5" x14ac:dyDescent="0.25">
      <c r="A319" s="31" t="s">
        <v>438</v>
      </c>
      <c r="B319" s="5" t="s">
        <v>41</v>
      </c>
      <c r="C319" s="5" t="s">
        <v>451</v>
      </c>
      <c r="D319" s="1">
        <v>1048.55</v>
      </c>
      <c r="E319" s="18" t="s">
        <v>58</v>
      </c>
    </row>
    <row r="320" spans="1:5" x14ac:dyDescent="0.25">
      <c r="A320" s="31" t="s">
        <v>505</v>
      </c>
      <c r="B320" s="5" t="s">
        <v>199</v>
      </c>
      <c r="C320" s="5" t="s">
        <v>452</v>
      </c>
      <c r="D320" s="1">
        <v>53.86</v>
      </c>
      <c r="E320" s="17" t="s">
        <v>57</v>
      </c>
    </row>
    <row r="321" spans="1:5" x14ac:dyDescent="0.25">
      <c r="A321" s="31" t="s">
        <v>428</v>
      </c>
      <c r="B321" s="5" t="s">
        <v>41</v>
      </c>
      <c r="C321" s="5" t="s">
        <v>453</v>
      </c>
      <c r="D321" s="1">
        <v>2034.31</v>
      </c>
      <c r="E321" s="18" t="s">
        <v>58</v>
      </c>
    </row>
    <row r="322" spans="1:5" x14ac:dyDescent="0.25">
      <c r="A322" s="31" t="s">
        <v>428</v>
      </c>
      <c r="B322" s="5" t="s">
        <v>41</v>
      </c>
      <c r="C322" s="5">
        <v>722</v>
      </c>
      <c r="D322" s="1">
        <v>2086.15</v>
      </c>
      <c r="E322" s="18" t="s">
        <v>58</v>
      </c>
    </row>
    <row r="323" spans="1:5" x14ac:dyDescent="0.25">
      <c r="A323" s="31" t="s">
        <v>428</v>
      </c>
      <c r="B323" s="5" t="s">
        <v>41</v>
      </c>
      <c r="C323" s="5" t="s">
        <v>455</v>
      </c>
      <c r="D323" s="1">
        <v>1871.18</v>
      </c>
      <c r="E323" s="18" t="s">
        <v>58</v>
      </c>
    </row>
    <row r="324" spans="1:5" x14ac:dyDescent="0.25">
      <c r="A324" s="31" t="s">
        <v>428</v>
      </c>
      <c r="B324" s="5" t="s">
        <v>41</v>
      </c>
      <c r="C324" s="5" t="s">
        <v>456</v>
      </c>
      <c r="D324" s="1">
        <v>2839.11</v>
      </c>
      <c r="E324" s="18" t="s">
        <v>58</v>
      </c>
    </row>
    <row r="325" spans="1:5" x14ac:dyDescent="0.25">
      <c r="A325" s="31" t="s">
        <v>428</v>
      </c>
      <c r="B325" s="5" t="s">
        <v>41</v>
      </c>
      <c r="C325" s="5" t="s">
        <v>457</v>
      </c>
      <c r="D325" s="1">
        <v>1807.75</v>
      </c>
      <c r="E325" s="18" t="s">
        <v>58</v>
      </c>
    </row>
    <row r="326" spans="1:5" x14ac:dyDescent="0.25">
      <c r="A326" s="31" t="s">
        <v>428</v>
      </c>
      <c r="B326" s="5" t="s">
        <v>41</v>
      </c>
      <c r="C326" s="5" t="s">
        <v>458</v>
      </c>
      <c r="D326" s="1">
        <v>1945.86</v>
      </c>
      <c r="E326" s="18" t="s">
        <v>58</v>
      </c>
    </row>
    <row r="327" spans="1:5" x14ac:dyDescent="0.25">
      <c r="A327" s="31" t="s">
        <v>428</v>
      </c>
      <c r="B327" s="5" t="s">
        <v>459</v>
      </c>
      <c r="C327" s="5" t="s">
        <v>460</v>
      </c>
      <c r="D327" s="1">
        <v>8800</v>
      </c>
      <c r="E327" s="18" t="s">
        <v>58</v>
      </c>
    </row>
    <row r="328" spans="1:5" x14ac:dyDescent="0.25">
      <c r="A328" s="31" t="s">
        <v>461</v>
      </c>
      <c r="B328" s="5" t="s">
        <v>43</v>
      </c>
      <c r="C328" s="5" t="s">
        <v>462</v>
      </c>
      <c r="D328" s="1">
        <v>53.31</v>
      </c>
      <c r="E328" s="18" t="s">
        <v>58</v>
      </c>
    </row>
    <row r="329" spans="1:5" x14ac:dyDescent="0.25">
      <c r="A329" s="31" t="s">
        <v>336</v>
      </c>
      <c r="B329" s="5" t="s">
        <v>142</v>
      </c>
      <c r="C329" s="5" t="s">
        <v>463</v>
      </c>
      <c r="D329" s="1">
        <v>135</v>
      </c>
      <c r="E329" s="20" t="s">
        <v>60</v>
      </c>
    </row>
    <row r="330" spans="1:5" x14ac:dyDescent="0.25">
      <c r="A330" s="31" t="s">
        <v>321</v>
      </c>
      <c r="B330" s="5" t="s">
        <v>464</v>
      </c>
      <c r="C330" s="5" t="s">
        <v>44</v>
      </c>
      <c r="D330" s="1">
        <v>42.56</v>
      </c>
      <c r="E330" s="18" t="s">
        <v>58</v>
      </c>
    </row>
    <row r="331" spans="1:5" x14ac:dyDescent="0.25">
      <c r="A331" s="31" t="s">
        <v>438</v>
      </c>
      <c r="B331" s="5" t="s">
        <v>62</v>
      </c>
      <c r="C331" s="5" t="s">
        <v>465</v>
      </c>
      <c r="D331" s="1">
        <v>3600</v>
      </c>
      <c r="E331" s="18" t="s">
        <v>58</v>
      </c>
    </row>
    <row r="332" spans="1:5" x14ac:dyDescent="0.25">
      <c r="A332" s="31" t="s">
        <v>438</v>
      </c>
      <c r="B332" s="5" t="s">
        <v>62</v>
      </c>
      <c r="C332" s="5" t="s">
        <v>466</v>
      </c>
      <c r="D332" s="1">
        <v>3450</v>
      </c>
      <c r="E332" s="18" t="s">
        <v>58</v>
      </c>
    </row>
    <row r="333" spans="1:5" x14ac:dyDescent="0.25">
      <c r="A333" s="31" t="s">
        <v>438</v>
      </c>
      <c r="B333" s="5" t="s">
        <v>27</v>
      </c>
      <c r="C333" s="5" t="s">
        <v>50</v>
      </c>
      <c r="D333" s="1">
        <v>956.64</v>
      </c>
      <c r="E333" s="18" t="s">
        <v>58</v>
      </c>
    </row>
    <row r="334" spans="1:5" x14ac:dyDescent="0.25">
      <c r="A334" s="31" t="s">
        <v>438</v>
      </c>
      <c r="B334" s="5" t="s">
        <v>27</v>
      </c>
      <c r="C334" s="5" t="s">
        <v>179</v>
      </c>
      <c r="D334" s="1">
        <v>4441.1499999999996</v>
      </c>
      <c r="E334" s="18" t="s">
        <v>58</v>
      </c>
    </row>
    <row r="335" spans="1:5" x14ac:dyDescent="0.25">
      <c r="A335" s="31" t="s">
        <v>438</v>
      </c>
      <c r="B335" s="5" t="s">
        <v>27</v>
      </c>
      <c r="C335" s="5" t="s">
        <v>468</v>
      </c>
      <c r="D335" s="1">
        <v>2672.76</v>
      </c>
      <c r="E335" s="18" t="s">
        <v>58</v>
      </c>
    </row>
    <row r="336" spans="1:5" x14ac:dyDescent="0.25">
      <c r="A336" s="31" t="s">
        <v>438</v>
      </c>
      <c r="B336" s="5" t="s">
        <v>27</v>
      </c>
      <c r="C336" s="5" t="s">
        <v>469</v>
      </c>
      <c r="D336" s="1">
        <v>17103.89</v>
      </c>
      <c r="E336" s="18" t="s">
        <v>58</v>
      </c>
    </row>
    <row r="337" spans="1:5" x14ac:dyDescent="0.25">
      <c r="A337" s="31" t="s">
        <v>298</v>
      </c>
      <c r="B337" s="5" t="s">
        <v>97</v>
      </c>
      <c r="C337" s="5" t="s">
        <v>470</v>
      </c>
      <c r="D337" s="1">
        <v>72.13</v>
      </c>
      <c r="E337" s="19" t="s">
        <v>59</v>
      </c>
    </row>
    <row r="338" spans="1:5" x14ac:dyDescent="0.25">
      <c r="A338" s="31" t="s">
        <v>438</v>
      </c>
      <c r="B338" s="5" t="s">
        <v>37</v>
      </c>
      <c r="C338" s="5" t="s">
        <v>471</v>
      </c>
      <c r="D338" s="1">
        <v>5830</v>
      </c>
      <c r="E338" s="18" t="s">
        <v>58</v>
      </c>
    </row>
    <row r="339" spans="1:5" x14ac:dyDescent="0.25">
      <c r="A339" s="31" t="s">
        <v>438</v>
      </c>
      <c r="B339" s="5" t="s">
        <v>27</v>
      </c>
      <c r="C339" s="5" t="s">
        <v>472</v>
      </c>
      <c r="D339" s="1">
        <v>243.94</v>
      </c>
      <c r="E339" s="18" t="s">
        <v>58</v>
      </c>
    </row>
    <row r="340" spans="1:5" x14ac:dyDescent="0.25">
      <c r="A340" s="31" t="s">
        <v>438</v>
      </c>
      <c r="B340" s="5" t="s">
        <v>473</v>
      </c>
      <c r="C340" s="5" t="s">
        <v>474</v>
      </c>
      <c r="D340" s="1">
        <v>2080</v>
      </c>
      <c r="E340" s="19" t="s">
        <v>59</v>
      </c>
    </row>
    <row r="341" spans="1:5" x14ac:dyDescent="0.25">
      <c r="A341" s="31" t="s">
        <v>505</v>
      </c>
      <c r="B341" s="5" t="s">
        <v>10</v>
      </c>
      <c r="C341" s="5" t="s">
        <v>475</v>
      </c>
      <c r="D341" s="1">
        <v>986.7</v>
      </c>
      <c r="E341" s="15" t="s">
        <v>55</v>
      </c>
    </row>
    <row r="342" spans="1:5" x14ac:dyDescent="0.25">
      <c r="A342" s="31" t="s">
        <v>309</v>
      </c>
      <c r="B342" s="5" t="s">
        <v>4</v>
      </c>
      <c r="C342" s="5" t="s">
        <v>476</v>
      </c>
      <c r="D342" s="1">
        <v>76.150000000000006</v>
      </c>
      <c r="E342" s="20" t="s">
        <v>60</v>
      </c>
    </row>
    <row r="343" spans="1:5" x14ac:dyDescent="0.25">
      <c r="A343" s="31" t="s">
        <v>438</v>
      </c>
      <c r="B343" s="5" t="s">
        <v>62</v>
      </c>
      <c r="C343" s="5" t="s">
        <v>477</v>
      </c>
      <c r="D343" s="1">
        <v>200</v>
      </c>
      <c r="E343" s="18" t="s">
        <v>58</v>
      </c>
    </row>
    <row r="344" spans="1:5" x14ac:dyDescent="0.25">
      <c r="A344" s="31" t="s">
        <v>438</v>
      </c>
      <c r="B344" s="5" t="s">
        <v>478</v>
      </c>
      <c r="C344" s="5" t="s">
        <v>479</v>
      </c>
      <c r="D344" s="1">
        <v>2598.1999999999998</v>
      </c>
      <c r="E344" s="18" t="s">
        <v>58</v>
      </c>
    </row>
    <row r="345" spans="1:5" x14ac:dyDescent="0.25">
      <c r="A345" s="31" t="s">
        <v>438</v>
      </c>
      <c r="B345" s="5" t="s">
        <v>35</v>
      </c>
      <c r="C345" s="5" t="s">
        <v>480</v>
      </c>
      <c r="D345" s="1">
        <v>659.36</v>
      </c>
      <c r="E345" s="19" t="s">
        <v>59</v>
      </c>
    </row>
    <row r="346" spans="1:5" x14ac:dyDescent="0.25">
      <c r="A346" s="31" t="s">
        <v>424</v>
      </c>
      <c r="B346" s="5" t="s">
        <v>164</v>
      </c>
      <c r="C346" s="5" t="s">
        <v>481</v>
      </c>
      <c r="D346" s="1">
        <v>100</v>
      </c>
      <c r="E346" s="18" t="s">
        <v>58</v>
      </c>
    </row>
    <row r="347" spans="1:5" x14ac:dyDescent="0.25">
      <c r="A347" s="31" t="s">
        <v>505</v>
      </c>
      <c r="B347" s="5" t="s">
        <v>17</v>
      </c>
      <c r="C347" s="5" t="s">
        <v>482</v>
      </c>
      <c r="D347" s="1">
        <v>911.69</v>
      </c>
      <c r="E347" s="19" t="s">
        <v>59</v>
      </c>
    </row>
    <row r="348" spans="1:5" x14ac:dyDescent="0.25">
      <c r="A348" s="31" t="s">
        <v>336</v>
      </c>
      <c r="B348" s="5" t="s">
        <v>13</v>
      </c>
      <c r="C348" s="5" t="s">
        <v>483</v>
      </c>
      <c r="D348" s="1">
        <v>208</v>
      </c>
      <c r="E348" s="18" t="s">
        <v>58</v>
      </c>
    </row>
    <row r="349" spans="1:5" x14ac:dyDescent="0.25">
      <c r="A349" s="31" t="s">
        <v>309</v>
      </c>
      <c r="B349" s="5" t="s">
        <v>46</v>
      </c>
      <c r="C349" s="5" t="s">
        <v>484</v>
      </c>
      <c r="D349" s="1">
        <v>7.5</v>
      </c>
      <c r="E349" s="20" t="s">
        <v>60</v>
      </c>
    </row>
    <row r="350" spans="1:5" x14ac:dyDescent="0.25">
      <c r="A350" s="31" t="s">
        <v>428</v>
      </c>
      <c r="B350" s="5" t="s">
        <v>77</v>
      </c>
      <c r="C350" s="5" t="s">
        <v>485</v>
      </c>
      <c r="D350" s="1">
        <v>2636.91</v>
      </c>
      <c r="E350" s="19" t="s">
        <v>59</v>
      </c>
    </row>
    <row r="351" spans="1:5" x14ac:dyDescent="0.25">
      <c r="A351" s="31" t="s">
        <v>438</v>
      </c>
      <c r="B351" s="5" t="s">
        <v>319</v>
      </c>
      <c r="C351" s="5" t="s">
        <v>486</v>
      </c>
      <c r="D351" s="1">
        <v>5275</v>
      </c>
      <c r="E351" s="18" t="s">
        <v>58</v>
      </c>
    </row>
    <row r="352" spans="1:5" x14ac:dyDescent="0.25">
      <c r="A352" s="31" t="s">
        <v>438</v>
      </c>
      <c r="B352" s="5" t="s">
        <v>487</v>
      </c>
      <c r="C352" s="5" t="s">
        <v>488</v>
      </c>
      <c r="D352" s="1">
        <v>55945.97</v>
      </c>
      <c r="E352" s="18" t="s">
        <v>58</v>
      </c>
    </row>
    <row r="353" spans="1:5" x14ac:dyDescent="0.25">
      <c r="A353" s="31" t="s">
        <v>80</v>
      </c>
      <c r="B353" s="5" t="s">
        <v>5</v>
      </c>
      <c r="C353" s="5" t="s">
        <v>489</v>
      </c>
      <c r="D353" s="1">
        <v>6.34</v>
      </c>
      <c r="E353" s="19" t="s">
        <v>59</v>
      </c>
    </row>
    <row r="354" spans="1:5" x14ac:dyDescent="0.25">
      <c r="A354" s="31" t="s">
        <v>506</v>
      </c>
      <c r="B354" s="5" t="s">
        <v>490</v>
      </c>
      <c r="C354" s="5" t="s">
        <v>491</v>
      </c>
      <c r="D354" s="1">
        <v>1967.42</v>
      </c>
      <c r="E354" s="19" t="s">
        <v>59</v>
      </c>
    </row>
    <row r="355" spans="1:5" x14ac:dyDescent="0.25">
      <c r="A355" s="31" t="s">
        <v>493</v>
      </c>
      <c r="B355" s="5" t="s">
        <v>26</v>
      </c>
      <c r="C355" s="5" t="s">
        <v>492</v>
      </c>
      <c r="D355" s="1">
        <v>26.73</v>
      </c>
      <c r="E355" s="18" t="s">
        <v>58</v>
      </c>
    </row>
    <row r="356" spans="1:5" x14ac:dyDescent="0.25">
      <c r="A356" s="31" t="s">
        <v>505</v>
      </c>
      <c r="B356" s="5" t="s">
        <v>9</v>
      </c>
      <c r="C356" s="5" t="s">
        <v>494</v>
      </c>
      <c r="D356" s="1">
        <v>367.45</v>
      </c>
      <c r="E356" s="14" t="s">
        <v>54</v>
      </c>
    </row>
    <row r="357" spans="1:5" x14ac:dyDescent="0.25">
      <c r="A357" s="31" t="s">
        <v>493</v>
      </c>
      <c r="B357" s="5" t="s">
        <v>26</v>
      </c>
      <c r="C357" s="5" t="s">
        <v>495</v>
      </c>
      <c r="D357" s="1">
        <v>21.15</v>
      </c>
      <c r="E357" s="18" t="s">
        <v>58</v>
      </c>
    </row>
    <row r="358" spans="1:5" x14ac:dyDescent="0.25">
      <c r="A358" s="31" t="s">
        <v>505</v>
      </c>
      <c r="B358" s="5" t="s">
        <v>12</v>
      </c>
      <c r="C358" s="5" t="s">
        <v>215</v>
      </c>
      <c r="D358" s="1">
        <v>627.27</v>
      </c>
      <c r="E358" s="17" t="s">
        <v>57</v>
      </c>
    </row>
    <row r="359" spans="1:5" x14ac:dyDescent="0.25">
      <c r="A359" s="30">
        <v>45078</v>
      </c>
      <c r="B359" s="3">
        <v>631</v>
      </c>
      <c r="C359" s="3">
        <v>777</v>
      </c>
      <c r="D359" s="1">
        <v>109</v>
      </c>
      <c r="E359" s="19" t="s">
        <v>59</v>
      </c>
    </row>
    <row r="360" spans="1:5" x14ac:dyDescent="0.25">
      <c r="A360" s="31" t="s">
        <v>438</v>
      </c>
      <c r="B360" s="5" t="s">
        <v>121</v>
      </c>
      <c r="C360" s="5" t="s">
        <v>24</v>
      </c>
      <c r="D360" s="1">
        <v>648</v>
      </c>
      <c r="E360" s="18" t="s">
        <v>58</v>
      </c>
    </row>
    <row r="361" spans="1:5" x14ac:dyDescent="0.25">
      <c r="A361" s="31" t="s">
        <v>438</v>
      </c>
      <c r="B361" s="5" t="s">
        <v>478</v>
      </c>
      <c r="C361" s="5" t="s">
        <v>496</v>
      </c>
      <c r="D361" s="1">
        <v>5194.62</v>
      </c>
      <c r="E361" s="18" t="s">
        <v>58</v>
      </c>
    </row>
    <row r="362" spans="1:5" x14ac:dyDescent="0.25">
      <c r="A362" s="31" t="s">
        <v>505</v>
      </c>
      <c r="B362" s="5" t="s">
        <v>22</v>
      </c>
      <c r="C362" s="5" t="s">
        <v>497</v>
      </c>
      <c r="D362" s="1">
        <v>450</v>
      </c>
      <c r="E362" s="19" t="s">
        <v>59</v>
      </c>
    </row>
    <row r="363" spans="1:5" x14ac:dyDescent="0.25">
      <c r="A363" s="31" t="s">
        <v>323</v>
      </c>
      <c r="B363" s="5" t="s">
        <v>23</v>
      </c>
      <c r="C363" s="5" t="s">
        <v>498</v>
      </c>
      <c r="D363" s="1">
        <v>60</v>
      </c>
      <c r="E363" s="19" t="s">
        <v>59</v>
      </c>
    </row>
    <row r="364" spans="1:5" x14ac:dyDescent="0.25">
      <c r="A364" s="31" t="s">
        <v>505</v>
      </c>
      <c r="B364" s="5" t="s">
        <v>19</v>
      </c>
      <c r="C364" s="5" t="s">
        <v>499</v>
      </c>
      <c r="D364" s="1">
        <v>52.96</v>
      </c>
      <c r="E364" s="20" t="s">
        <v>60</v>
      </c>
    </row>
    <row r="365" spans="1:5" x14ac:dyDescent="0.25">
      <c r="A365" s="31" t="s">
        <v>505</v>
      </c>
      <c r="B365" s="5" t="s">
        <v>24</v>
      </c>
      <c r="C365" s="5" t="s">
        <v>500</v>
      </c>
      <c r="D365" s="1">
        <v>1696.9</v>
      </c>
      <c r="E365" s="12" t="s">
        <v>53</v>
      </c>
    </row>
    <row r="366" spans="1:5" x14ac:dyDescent="0.25">
      <c r="A366" s="31" t="s">
        <v>505</v>
      </c>
      <c r="B366" s="5" t="s">
        <v>20</v>
      </c>
      <c r="C366" s="5" t="s">
        <v>501</v>
      </c>
      <c r="D366" s="1">
        <v>106.79</v>
      </c>
      <c r="E366" s="20" t="s">
        <v>60</v>
      </c>
    </row>
    <row r="367" spans="1:5" x14ac:dyDescent="0.25">
      <c r="A367" s="31" t="s">
        <v>508</v>
      </c>
      <c r="B367" s="5" t="s">
        <v>478</v>
      </c>
      <c r="C367" s="5" t="s">
        <v>502</v>
      </c>
      <c r="D367" s="1">
        <v>18043.509999999998</v>
      </c>
      <c r="E367" s="18" t="s">
        <v>58</v>
      </c>
    </row>
    <row r="368" spans="1:5" x14ac:dyDescent="0.25">
      <c r="A368" s="31" t="s">
        <v>505</v>
      </c>
      <c r="B368" s="5" t="s">
        <v>16</v>
      </c>
      <c r="C368" s="5" t="s">
        <v>509</v>
      </c>
      <c r="D368" s="1">
        <v>23.24</v>
      </c>
      <c r="E368" s="18" t="s">
        <v>58</v>
      </c>
    </row>
    <row r="369" spans="1:5" x14ac:dyDescent="0.25">
      <c r="A369" s="31" t="s">
        <v>454</v>
      </c>
      <c r="B369" s="5" t="s">
        <v>21</v>
      </c>
      <c r="C369" s="5" t="s">
        <v>510</v>
      </c>
      <c r="D369" s="1">
        <v>59.7</v>
      </c>
      <c r="E369" s="18" t="s">
        <v>58</v>
      </c>
    </row>
    <row r="370" spans="1:5" x14ac:dyDescent="0.25">
      <c r="A370" s="31" t="s">
        <v>512</v>
      </c>
      <c r="B370" s="5" t="s">
        <v>21</v>
      </c>
      <c r="C370" s="5" t="s">
        <v>511</v>
      </c>
      <c r="D370" s="1">
        <v>40.35</v>
      </c>
      <c r="E370" s="18" t="s">
        <v>58</v>
      </c>
    </row>
    <row r="371" spans="1:5" x14ac:dyDescent="0.25">
      <c r="A371" s="31" t="s">
        <v>512</v>
      </c>
      <c r="B371" s="5" t="s">
        <v>21</v>
      </c>
      <c r="C371" s="5" t="s">
        <v>513</v>
      </c>
      <c r="D371" s="1">
        <v>56.98</v>
      </c>
      <c r="E371" s="18" t="s">
        <v>58</v>
      </c>
    </row>
    <row r="372" spans="1:5" x14ac:dyDescent="0.25">
      <c r="A372" s="31" t="s">
        <v>454</v>
      </c>
      <c r="B372" s="5" t="s">
        <v>21</v>
      </c>
      <c r="C372" s="5" t="s">
        <v>39</v>
      </c>
      <c r="D372" s="1">
        <v>51.25</v>
      </c>
      <c r="E372" s="18" t="s">
        <v>58</v>
      </c>
    </row>
    <row r="373" spans="1:5" x14ac:dyDescent="0.25">
      <c r="A373" s="31" t="s">
        <v>454</v>
      </c>
      <c r="B373" s="5" t="s">
        <v>21</v>
      </c>
      <c r="C373" s="5" t="s">
        <v>514</v>
      </c>
      <c r="D373" s="1">
        <v>54.82</v>
      </c>
      <c r="E373" s="18" t="s">
        <v>58</v>
      </c>
    </row>
    <row r="374" spans="1:5" x14ac:dyDescent="0.25">
      <c r="A374" s="31" t="s">
        <v>454</v>
      </c>
      <c r="B374" s="5" t="s">
        <v>21</v>
      </c>
      <c r="C374" s="5" t="s">
        <v>515</v>
      </c>
      <c r="D374" s="1">
        <v>55.8</v>
      </c>
      <c r="E374" s="18" t="s">
        <v>58</v>
      </c>
    </row>
    <row r="375" spans="1:5" x14ac:dyDescent="0.25">
      <c r="A375" s="31" t="s">
        <v>454</v>
      </c>
      <c r="B375" s="5" t="s">
        <v>21</v>
      </c>
      <c r="C375" s="5" t="s">
        <v>516</v>
      </c>
      <c r="D375" s="1">
        <v>45</v>
      </c>
      <c r="E375" s="18" t="s">
        <v>58</v>
      </c>
    </row>
    <row r="376" spans="1:5" x14ac:dyDescent="0.25">
      <c r="A376" s="31" t="s">
        <v>454</v>
      </c>
      <c r="B376" s="5" t="s">
        <v>21</v>
      </c>
      <c r="C376" s="5" t="s">
        <v>517</v>
      </c>
      <c r="D376" s="1">
        <v>48</v>
      </c>
      <c r="E376" s="18" t="s">
        <v>58</v>
      </c>
    </row>
    <row r="377" spans="1:5" x14ac:dyDescent="0.25">
      <c r="A377" s="31" t="s">
        <v>454</v>
      </c>
      <c r="B377" s="5" t="s">
        <v>21</v>
      </c>
      <c r="C377" s="5" t="s">
        <v>518</v>
      </c>
      <c r="D377" s="1">
        <v>62.34</v>
      </c>
      <c r="E377" s="18" t="s">
        <v>58</v>
      </c>
    </row>
    <row r="378" spans="1:5" x14ac:dyDescent="0.25">
      <c r="A378" s="31" t="s">
        <v>505</v>
      </c>
      <c r="B378" s="5" t="s">
        <v>16</v>
      </c>
      <c r="C378" s="5" t="s">
        <v>10</v>
      </c>
      <c r="D378" s="1">
        <v>22.79</v>
      </c>
      <c r="E378" s="18" t="s">
        <v>58</v>
      </c>
    </row>
    <row r="379" spans="1:5" x14ac:dyDescent="0.25">
      <c r="A379" s="31" t="s">
        <v>505</v>
      </c>
      <c r="B379" s="5" t="s">
        <v>16</v>
      </c>
      <c r="C379" s="5" t="s">
        <v>519</v>
      </c>
      <c r="D379" s="1">
        <v>22.8</v>
      </c>
      <c r="E379" s="18" t="s">
        <v>58</v>
      </c>
    </row>
    <row r="380" spans="1:5" x14ac:dyDescent="0.25">
      <c r="A380" s="31" t="s">
        <v>505</v>
      </c>
      <c r="B380" s="5" t="s">
        <v>16</v>
      </c>
      <c r="C380" s="5" t="s">
        <v>367</v>
      </c>
      <c r="D380" s="1">
        <v>22.61</v>
      </c>
      <c r="E380" s="18" t="s">
        <v>58</v>
      </c>
    </row>
    <row r="381" spans="1:5" x14ac:dyDescent="0.25">
      <c r="A381" s="31" t="s">
        <v>505</v>
      </c>
      <c r="B381" s="5" t="s">
        <v>16</v>
      </c>
      <c r="C381" s="5" t="s">
        <v>520</v>
      </c>
      <c r="D381" s="1">
        <v>23.25</v>
      </c>
      <c r="E381" s="18" t="s">
        <v>58</v>
      </c>
    </row>
    <row r="382" spans="1:5" x14ac:dyDescent="0.25">
      <c r="A382" s="31" t="s">
        <v>505</v>
      </c>
      <c r="B382" s="5" t="s">
        <v>16</v>
      </c>
      <c r="C382" s="5" t="s">
        <v>521</v>
      </c>
      <c r="D382" s="1">
        <v>23.45</v>
      </c>
      <c r="E382" s="18" t="s">
        <v>58</v>
      </c>
    </row>
    <row r="383" spans="1:5" x14ac:dyDescent="0.25">
      <c r="A383" s="31" t="s">
        <v>505</v>
      </c>
      <c r="B383" s="5" t="s">
        <v>16</v>
      </c>
      <c r="C383" s="5" t="s">
        <v>522</v>
      </c>
      <c r="D383" s="1">
        <v>24.07</v>
      </c>
      <c r="E383" s="18" t="s">
        <v>58</v>
      </c>
    </row>
    <row r="384" spans="1:5" x14ac:dyDescent="0.25">
      <c r="A384" s="31" t="s">
        <v>505</v>
      </c>
      <c r="B384" s="5" t="s">
        <v>16</v>
      </c>
      <c r="C384" s="5" t="s">
        <v>523</v>
      </c>
      <c r="D384" s="1">
        <v>23.91</v>
      </c>
      <c r="E384" s="18" t="s">
        <v>58</v>
      </c>
    </row>
    <row r="385" spans="1:5" x14ac:dyDescent="0.25">
      <c r="A385" s="31" t="s">
        <v>505</v>
      </c>
      <c r="B385" s="5" t="s">
        <v>16</v>
      </c>
      <c r="C385" s="5" t="s">
        <v>524</v>
      </c>
      <c r="D385" s="1">
        <v>25.17</v>
      </c>
      <c r="E385" s="18" t="s">
        <v>58</v>
      </c>
    </row>
    <row r="386" spans="1:5" x14ac:dyDescent="0.25">
      <c r="A386" s="31" t="s">
        <v>505</v>
      </c>
      <c r="B386" s="5" t="s">
        <v>16</v>
      </c>
      <c r="C386" s="5" t="s">
        <v>525</v>
      </c>
      <c r="D386" s="1">
        <v>30.96</v>
      </c>
      <c r="E386" s="18" t="s">
        <v>58</v>
      </c>
    </row>
    <row r="387" spans="1:5" x14ac:dyDescent="0.25">
      <c r="A387" s="31" t="s">
        <v>505</v>
      </c>
      <c r="B387" s="5" t="s">
        <v>91</v>
      </c>
      <c r="C387" s="5" t="s">
        <v>526</v>
      </c>
      <c r="D387" s="1">
        <v>1582.23</v>
      </c>
      <c r="E387" s="19" t="s">
        <v>59</v>
      </c>
    </row>
    <row r="388" spans="1:5" x14ac:dyDescent="0.25">
      <c r="A388" s="31" t="s">
        <v>505</v>
      </c>
      <c r="B388" s="5" t="s">
        <v>91</v>
      </c>
      <c r="C388" s="5" t="s">
        <v>527</v>
      </c>
      <c r="D388" s="1">
        <v>250</v>
      </c>
      <c r="E388" s="19" t="s">
        <v>59</v>
      </c>
    </row>
    <row r="389" spans="1:5" x14ac:dyDescent="0.25">
      <c r="A389" s="31" t="s">
        <v>438</v>
      </c>
      <c r="B389" s="5" t="s">
        <v>478</v>
      </c>
      <c r="C389" s="5" t="s">
        <v>528</v>
      </c>
      <c r="D389" s="1">
        <v>43557.440000000002</v>
      </c>
      <c r="E389" s="18" t="s">
        <v>58</v>
      </c>
    </row>
    <row r="390" spans="1:5" x14ac:dyDescent="0.25">
      <c r="A390" s="31" t="s">
        <v>438</v>
      </c>
      <c r="B390" s="5" t="s">
        <v>47</v>
      </c>
      <c r="C390" s="5" t="s">
        <v>529</v>
      </c>
      <c r="D390" s="1">
        <v>31500</v>
      </c>
      <c r="E390" s="18" t="s">
        <v>58</v>
      </c>
    </row>
    <row r="391" spans="1:5" x14ac:dyDescent="0.25">
      <c r="A391" s="31" t="s">
        <v>505</v>
      </c>
      <c r="B391" s="5" t="s">
        <v>16</v>
      </c>
      <c r="C391" s="5" t="s">
        <v>530</v>
      </c>
      <c r="D391" s="1">
        <v>22.83</v>
      </c>
      <c r="E391" s="18" t="s">
        <v>58</v>
      </c>
    </row>
    <row r="392" spans="1:5" x14ac:dyDescent="0.25">
      <c r="A392" s="31" t="s">
        <v>438</v>
      </c>
      <c r="B392" s="5" t="s">
        <v>21</v>
      </c>
      <c r="C392" s="5" t="s">
        <v>531</v>
      </c>
      <c r="D392" s="1">
        <v>902.51</v>
      </c>
      <c r="E392" s="10" t="s">
        <v>52</v>
      </c>
    </row>
    <row r="393" spans="1:5" x14ac:dyDescent="0.25">
      <c r="A393" s="31" t="s">
        <v>505</v>
      </c>
      <c r="B393" s="5" t="s">
        <v>21</v>
      </c>
      <c r="C393" s="5" t="s">
        <v>532</v>
      </c>
      <c r="D393" s="1">
        <v>49.8</v>
      </c>
      <c r="E393" s="18" t="s">
        <v>58</v>
      </c>
    </row>
    <row r="394" spans="1:5" x14ac:dyDescent="0.25">
      <c r="A394" s="31" t="s">
        <v>512</v>
      </c>
      <c r="B394" s="5" t="s">
        <v>21</v>
      </c>
      <c r="C394" s="5" t="s">
        <v>533</v>
      </c>
      <c r="D394" s="1">
        <v>64.790000000000006</v>
      </c>
      <c r="E394" s="18" t="s">
        <v>58</v>
      </c>
    </row>
    <row r="395" spans="1:5" x14ac:dyDescent="0.25">
      <c r="A395" s="31" t="s">
        <v>512</v>
      </c>
      <c r="B395" s="5" t="s">
        <v>21</v>
      </c>
      <c r="C395" s="5" t="s">
        <v>534</v>
      </c>
      <c r="D395" s="1">
        <v>58.03</v>
      </c>
      <c r="E395" s="18" t="s">
        <v>58</v>
      </c>
    </row>
    <row r="396" spans="1:5" x14ac:dyDescent="0.25">
      <c r="A396" s="31" t="s">
        <v>506</v>
      </c>
      <c r="B396" s="5" t="s">
        <v>130</v>
      </c>
      <c r="C396" s="5" t="s">
        <v>535</v>
      </c>
      <c r="D396" s="1">
        <v>75</v>
      </c>
      <c r="E396" s="19" t="s">
        <v>59</v>
      </c>
    </row>
    <row r="397" spans="1:5" x14ac:dyDescent="0.25">
      <c r="A397" s="31" t="s">
        <v>323</v>
      </c>
      <c r="B397" s="5" t="s">
        <v>46</v>
      </c>
      <c r="C397" s="5" t="s">
        <v>536</v>
      </c>
      <c r="D397" s="1">
        <v>7.5</v>
      </c>
      <c r="E397" s="20" t="s">
        <v>60</v>
      </c>
    </row>
    <row r="398" spans="1:5" x14ac:dyDescent="0.25">
      <c r="A398" s="31" t="s">
        <v>323</v>
      </c>
      <c r="B398" s="5" t="s">
        <v>4</v>
      </c>
      <c r="C398" s="5" t="s">
        <v>65</v>
      </c>
      <c r="D398" s="1">
        <v>79.010000000000005</v>
      </c>
      <c r="E398" s="20" t="s">
        <v>60</v>
      </c>
    </row>
    <row r="399" spans="1:5" x14ac:dyDescent="0.25">
      <c r="A399" s="31" t="s">
        <v>323</v>
      </c>
      <c r="B399" s="5" t="s">
        <v>282</v>
      </c>
      <c r="C399" s="5" t="s">
        <v>537</v>
      </c>
      <c r="D399" s="1">
        <v>43.36</v>
      </c>
      <c r="E399" s="18" t="s">
        <v>58</v>
      </c>
    </row>
    <row r="400" spans="1:5" x14ac:dyDescent="0.25">
      <c r="A400" s="29"/>
      <c r="B400" s="5"/>
      <c r="D400" s="6"/>
    </row>
    <row r="401" spans="1:4" x14ac:dyDescent="0.25">
      <c r="A401" s="29"/>
      <c r="B401" s="5"/>
      <c r="D401" s="1"/>
    </row>
    <row r="402" spans="1:4" x14ac:dyDescent="0.25">
      <c r="A402" s="29"/>
      <c r="B402" s="5" t="s">
        <v>539</v>
      </c>
      <c r="D402" s="33" t="s">
        <v>540</v>
      </c>
    </row>
    <row r="403" spans="1:4" x14ac:dyDescent="0.25">
      <c r="A403" s="29"/>
      <c r="B403" s="5"/>
      <c r="D403" s="32">
        <f>SUM(D2:D399)</f>
        <v>1886808.8699999989</v>
      </c>
    </row>
    <row r="404" spans="1:4" x14ac:dyDescent="0.25">
      <c r="A404" s="29"/>
      <c r="B404" s="5"/>
      <c r="D404" s="1"/>
    </row>
    <row r="405" spans="1:4" x14ac:dyDescent="0.25">
      <c r="A405" s="29"/>
      <c r="B405" s="5"/>
      <c r="D405" s="1"/>
    </row>
    <row r="406" spans="1:4" x14ac:dyDescent="0.25">
      <c r="A406" s="29"/>
      <c r="B406" s="5"/>
      <c r="D406" s="1"/>
    </row>
    <row r="407" spans="1:4" x14ac:dyDescent="0.25">
      <c r="A407" s="29"/>
      <c r="B407" s="5"/>
      <c r="D407" s="1"/>
    </row>
    <row r="408" spans="1:4" x14ac:dyDescent="0.25">
      <c r="A408" s="29"/>
      <c r="B408" s="5"/>
      <c r="D408" s="1"/>
    </row>
    <row r="409" spans="1:4" x14ac:dyDescent="0.25">
      <c r="A409" s="29"/>
      <c r="B409" s="5"/>
      <c r="D409" s="1"/>
    </row>
    <row r="410" spans="1:4" x14ac:dyDescent="0.25">
      <c r="A410" s="29"/>
      <c r="B410" s="5"/>
      <c r="D410" s="1"/>
    </row>
    <row r="411" spans="1:4" x14ac:dyDescent="0.25">
      <c r="A411" s="29"/>
      <c r="B411" s="5"/>
      <c r="D411" s="1"/>
    </row>
    <row r="412" spans="1:4" x14ac:dyDescent="0.25">
      <c r="A412" s="29"/>
      <c r="B412" s="5"/>
      <c r="D412" s="1"/>
    </row>
    <row r="413" spans="1:4" x14ac:dyDescent="0.25">
      <c r="A413" s="29"/>
      <c r="B413" s="5"/>
      <c r="D413" s="1"/>
    </row>
    <row r="414" spans="1:4" x14ac:dyDescent="0.25">
      <c r="A414" s="29"/>
      <c r="B414" s="5"/>
      <c r="D414" s="1"/>
    </row>
    <row r="415" spans="1:4" x14ac:dyDescent="0.25">
      <c r="A415" s="29"/>
      <c r="B415" s="5"/>
      <c r="D415" s="1"/>
    </row>
    <row r="416" spans="1:4" x14ac:dyDescent="0.25">
      <c r="A416" s="29"/>
      <c r="B416" s="5"/>
      <c r="D416" s="1"/>
    </row>
    <row r="417" spans="1:4" x14ac:dyDescent="0.25">
      <c r="A417" s="29"/>
      <c r="B417" s="5"/>
      <c r="D417" s="1"/>
    </row>
    <row r="418" spans="1:4" x14ac:dyDescent="0.25">
      <c r="A418" s="29"/>
      <c r="B418" s="5"/>
      <c r="D418" s="1"/>
    </row>
    <row r="419" spans="1:4" x14ac:dyDescent="0.25">
      <c r="A419" s="29"/>
      <c r="B419" s="5"/>
      <c r="D419" s="1"/>
    </row>
    <row r="420" spans="1:4" x14ac:dyDescent="0.25">
      <c r="A420" s="29"/>
      <c r="B420" s="5"/>
      <c r="D420" s="1"/>
    </row>
    <row r="421" spans="1:4" x14ac:dyDescent="0.25">
      <c r="A421" s="29"/>
      <c r="B421" s="5"/>
      <c r="D421" s="1"/>
    </row>
    <row r="422" spans="1:4" x14ac:dyDescent="0.25">
      <c r="A422" s="29"/>
      <c r="B422" s="5"/>
      <c r="D422" s="1"/>
    </row>
    <row r="423" spans="1:4" x14ac:dyDescent="0.25">
      <c r="A423" s="29"/>
      <c r="B423" s="5"/>
      <c r="D423" s="1"/>
    </row>
    <row r="424" spans="1:4" x14ac:dyDescent="0.25">
      <c r="A424" s="29"/>
      <c r="B424" s="5"/>
      <c r="D424" s="1"/>
    </row>
    <row r="425" spans="1:4" x14ac:dyDescent="0.25">
      <c r="A425" s="29"/>
      <c r="B425" s="5"/>
      <c r="D425" s="1"/>
    </row>
    <row r="426" spans="1:4" x14ac:dyDescent="0.25">
      <c r="A426" s="29"/>
      <c r="B426" s="5"/>
      <c r="D426" s="1"/>
    </row>
    <row r="427" spans="1:4" x14ac:dyDescent="0.25">
      <c r="A427" s="29"/>
      <c r="B427" s="5"/>
      <c r="D427" s="1"/>
    </row>
    <row r="428" spans="1:4" x14ac:dyDescent="0.25">
      <c r="A428" s="29"/>
      <c r="B428" s="5"/>
      <c r="D428" s="1"/>
    </row>
    <row r="429" spans="1:4" x14ac:dyDescent="0.25">
      <c r="A429" s="29"/>
      <c r="B429" s="5"/>
      <c r="D429" s="1"/>
    </row>
    <row r="430" spans="1:4" x14ac:dyDescent="0.25">
      <c r="A430" s="29"/>
      <c r="B430" s="5"/>
      <c r="D430" s="1"/>
    </row>
    <row r="431" spans="1:4" x14ac:dyDescent="0.25">
      <c r="A431" s="29"/>
      <c r="B431" s="5"/>
      <c r="D431" s="1"/>
    </row>
    <row r="432" spans="1:4" x14ac:dyDescent="0.25">
      <c r="A432" s="29"/>
      <c r="B432" s="5"/>
      <c r="D432" s="1"/>
    </row>
    <row r="433" spans="1:4" x14ac:dyDescent="0.25">
      <c r="A433" s="29"/>
      <c r="B433" s="5"/>
      <c r="D433" s="1"/>
    </row>
    <row r="434" spans="1:4" x14ac:dyDescent="0.25">
      <c r="A434" s="29"/>
      <c r="B434" s="5"/>
      <c r="D434" s="1"/>
    </row>
    <row r="435" spans="1:4" x14ac:dyDescent="0.25">
      <c r="A435" s="29"/>
      <c r="B435" s="5"/>
      <c r="D435" s="1"/>
    </row>
    <row r="436" spans="1:4" x14ac:dyDescent="0.25">
      <c r="A436" s="29"/>
      <c r="B436" s="5"/>
      <c r="D436" s="1"/>
    </row>
    <row r="437" spans="1:4" x14ac:dyDescent="0.25">
      <c r="A437" s="29"/>
      <c r="B437" s="5"/>
      <c r="D437" s="1"/>
    </row>
    <row r="438" spans="1:4" x14ac:dyDescent="0.25">
      <c r="A438" s="29"/>
      <c r="B438" s="5"/>
      <c r="D438" s="1"/>
    </row>
    <row r="439" spans="1:4" x14ac:dyDescent="0.25">
      <c r="A439" s="29"/>
      <c r="B439" s="5"/>
      <c r="D439" s="1"/>
    </row>
    <row r="440" spans="1:4" x14ac:dyDescent="0.25">
      <c r="A440" s="29"/>
      <c r="B440" s="5"/>
      <c r="D440" s="1"/>
    </row>
    <row r="441" spans="1:4" x14ac:dyDescent="0.25">
      <c r="A441" s="29"/>
      <c r="B441" s="5"/>
      <c r="D441" s="1"/>
    </row>
    <row r="442" spans="1:4" x14ac:dyDescent="0.25">
      <c r="A442" s="29"/>
      <c r="B442" s="5"/>
      <c r="D442" s="1"/>
    </row>
    <row r="443" spans="1:4" x14ac:dyDescent="0.25">
      <c r="A443" s="29"/>
      <c r="B443" s="5"/>
      <c r="D443" s="1"/>
    </row>
    <row r="444" spans="1:4" x14ac:dyDescent="0.25">
      <c r="A444" s="29"/>
      <c r="B444" s="5"/>
      <c r="D444" s="1"/>
    </row>
    <row r="445" spans="1:4" x14ac:dyDescent="0.25">
      <c r="A445" s="29"/>
      <c r="B445" s="5"/>
      <c r="D445" s="1"/>
    </row>
    <row r="446" spans="1:4" x14ac:dyDescent="0.25">
      <c r="A446" s="29"/>
      <c r="B446" s="5"/>
      <c r="D446" s="1"/>
    </row>
    <row r="447" spans="1:4" x14ac:dyDescent="0.25">
      <c r="A447" s="29"/>
      <c r="B447" s="5"/>
      <c r="D447" s="1"/>
    </row>
    <row r="448" spans="1:4" x14ac:dyDescent="0.25">
      <c r="A448" s="29"/>
      <c r="B448" s="5"/>
      <c r="D448" s="1"/>
    </row>
    <row r="449" spans="1:4" x14ac:dyDescent="0.25">
      <c r="A449" s="29"/>
      <c r="B449" s="5"/>
      <c r="D449" s="1"/>
    </row>
    <row r="450" spans="1:4" x14ac:dyDescent="0.25">
      <c r="A450" s="29"/>
      <c r="B450" s="5"/>
      <c r="D450" s="1"/>
    </row>
    <row r="451" spans="1:4" x14ac:dyDescent="0.25">
      <c r="A451" s="29"/>
      <c r="B451" s="5"/>
      <c r="D451" s="1"/>
    </row>
    <row r="452" spans="1:4" x14ac:dyDescent="0.25">
      <c r="A452" s="29"/>
      <c r="B452" s="5"/>
      <c r="D452" s="1"/>
    </row>
    <row r="453" spans="1:4" x14ac:dyDescent="0.25">
      <c r="A453" s="29"/>
      <c r="B453" s="5"/>
      <c r="D453" s="1"/>
    </row>
    <row r="454" spans="1:4" x14ac:dyDescent="0.25">
      <c r="A454" s="29"/>
      <c r="B454" s="5"/>
      <c r="D454" s="1"/>
    </row>
    <row r="455" spans="1:4" x14ac:dyDescent="0.25">
      <c r="A455" s="29"/>
      <c r="D455" s="1"/>
    </row>
    <row r="456" spans="1:4" x14ac:dyDescent="0.25">
      <c r="A456" s="29"/>
      <c r="D456" s="1"/>
    </row>
    <row r="457" spans="1:4" x14ac:dyDescent="0.25">
      <c r="A457" s="29"/>
      <c r="D457" s="1"/>
    </row>
    <row r="458" spans="1:4" x14ac:dyDescent="0.25">
      <c r="A458" s="29"/>
      <c r="D458" s="1"/>
    </row>
    <row r="459" spans="1:4" x14ac:dyDescent="0.25">
      <c r="A459" s="29"/>
      <c r="D459" s="1"/>
    </row>
    <row r="460" spans="1:4" x14ac:dyDescent="0.25">
      <c r="A460" s="29"/>
      <c r="D460" s="1"/>
    </row>
    <row r="461" spans="1:4" x14ac:dyDescent="0.25">
      <c r="A461" s="29"/>
      <c r="D461" s="1"/>
    </row>
    <row r="462" spans="1:4" x14ac:dyDescent="0.25">
      <c r="A462" s="29"/>
      <c r="D462" s="1"/>
    </row>
    <row r="463" spans="1:4" x14ac:dyDescent="0.25">
      <c r="A463" s="29"/>
      <c r="D463" s="1"/>
    </row>
    <row r="464" spans="1:4" x14ac:dyDescent="0.25">
      <c r="A464" s="29"/>
      <c r="D464" s="1"/>
    </row>
    <row r="465" spans="1:4" x14ac:dyDescent="0.25">
      <c r="A465" s="29"/>
      <c r="D465" s="1"/>
    </row>
    <row r="466" spans="1:4" x14ac:dyDescent="0.25">
      <c r="A466" s="29"/>
      <c r="D466" s="1"/>
    </row>
    <row r="467" spans="1:4" x14ac:dyDescent="0.25">
      <c r="A467" s="29"/>
      <c r="D467" s="1"/>
    </row>
    <row r="468" spans="1:4" x14ac:dyDescent="0.25">
      <c r="A468" s="29"/>
      <c r="D468" s="1"/>
    </row>
    <row r="469" spans="1:4" x14ac:dyDescent="0.25">
      <c r="A469" s="29"/>
      <c r="D469" s="1"/>
    </row>
    <row r="470" spans="1:4" x14ac:dyDescent="0.25">
      <c r="A470" s="29"/>
      <c r="D470" s="1"/>
    </row>
    <row r="471" spans="1:4" x14ac:dyDescent="0.25">
      <c r="A471" s="29"/>
      <c r="D471" s="1"/>
    </row>
    <row r="472" spans="1:4" x14ac:dyDescent="0.25">
      <c r="A472" s="29"/>
      <c r="D472" s="1"/>
    </row>
    <row r="473" spans="1:4" x14ac:dyDescent="0.25">
      <c r="A473" s="29"/>
      <c r="D473" s="1"/>
    </row>
    <row r="474" spans="1:4" x14ac:dyDescent="0.25">
      <c r="A474" s="29"/>
      <c r="D474" s="1"/>
    </row>
    <row r="475" spans="1:4" x14ac:dyDescent="0.25">
      <c r="A475" s="29"/>
      <c r="D475" s="1"/>
    </row>
    <row r="476" spans="1:4" x14ac:dyDescent="0.25">
      <c r="A476" s="29"/>
      <c r="D476" s="1"/>
    </row>
    <row r="477" spans="1:4" x14ac:dyDescent="0.25">
      <c r="A477" s="29"/>
      <c r="D477" s="1"/>
    </row>
    <row r="478" spans="1:4" x14ac:dyDescent="0.25">
      <c r="A478" s="29"/>
      <c r="D478" s="1"/>
    </row>
    <row r="479" spans="1:4" x14ac:dyDescent="0.25">
      <c r="A479" s="29"/>
      <c r="D479" s="1"/>
    </row>
    <row r="480" spans="1:4" x14ac:dyDescent="0.25">
      <c r="A480" s="29"/>
      <c r="D480" s="1"/>
    </row>
    <row r="481" spans="1:4" x14ac:dyDescent="0.25">
      <c r="A481" s="29"/>
      <c r="D481" s="1"/>
    </row>
    <row r="482" spans="1:4" x14ac:dyDescent="0.25">
      <c r="A482" s="29"/>
      <c r="D482" s="1"/>
    </row>
    <row r="483" spans="1:4" x14ac:dyDescent="0.25">
      <c r="A483" s="29"/>
      <c r="D483" s="1"/>
    </row>
    <row r="484" spans="1:4" x14ac:dyDescent="0.25">
      <c r="A484" s="29"/>
      <c r="D484" s="1"/>
    </row>
    <row r="485" spans="1:4" x14ac:dyDescent="0.25">
      <c r="A485" s="29"/>
      <c r="D485" s="1"/>
    </row>
    <row r="486" spans="1:4" x14ac:dyDescent="0.25">
      <c r="A486" s="29"/>
      <c r="D486" s="1"/>
    </row>
    <row r="487" spans="1:4" x14ac:dyDescent="0.25">
      <c r="A487" s="29"/>
      <c r="D487" s="1"/>
    </row>
    <row r="488" spans="1:4" x14ac:dyDescent="0.25">
      <c r="A488" s="29"/>
      <c r="D488" s="1"/>
    </row>
    <row r="489" spans="1:4" x14ac:dyDescent="0.25">
      <c r="A489" s="29"/>
      <c r="D489" s="1"/>
    </row>
    <row r="490" spans="1:4" x14ac:dyDescent="0.25">
      <c r="A490" s="29"/>
      <c r="D490" s="1"/>
    </row>
    <row r="491" spans="1:4" x14ac:dyDescent="0.25">
      <c r="A491" s="29"/>
      <c r="D491" s="1"/>
    </row>
    <row r="492" spans="1:4" x14ac:dyDescent="0.25">
      <c r="A492" s="29"/>
      <c r="D492" s="1"/>
    </row>
    <row r="493" spans="1:4" x14ac:dyDescent="0.25">
      <c r="A493" s="29"/>
      <c r="D493" s="1"/>
    </row>
    <row r="494" spans="1:4" x14ac:dyDescent="0.25">
      <c r="A494" s="29"/>
      <c r="D494" s="1"/>
    </row>
    <row r="495" spans="1:4" x14ac:dyDescent="0.25">
      <c r="A495" s="29"/>
      <c r="D495" s="1"/>
    </row>
    <row r="496" spans="1:4" x14ac:dyDescent="0.25">
      <c r="A496" s="29"/>
      <c r="D496" s="1"/>
    </row>
    <row r="497" spans="1:4" x14ac:dyDescent="0.25">
      <c r="A497" s="29"/>
      <c r="D497" s="1"/>
    </row>
    <row r="498" spans="1:4" x14ac:dyDescent="0.25">
      <c r="A498" s="29"/>
      <c r="D498" s="1"/>
    </row>
    <row r="499" spans="1:4" x14ac:dyDescent="0.25">
      <c r="A499" s="29"/>
      <c r="D499" s="1"/>
    </row>
    <row r="500" spans="1:4" x14ac:dyDescent="0.25">
      <c r="A500" s="29"/>
      <c r="D500" s="1"/>
    </row>
    <row r="501" spans="1:4" x14ac:dyDescent="0.25">
      <c r="A501" s="29"/>
      <c r="D501" s="1"/>
    </row>
    <row r="502" spans="1:4" x14ac:dyDescent="0.25">
      <c r="A502" s="29"/>
      <c r="D502" s="1"/>
    </row>
    <row r="503" spans="1:4" x14ac:dyDescent="0.25">
      <c r="A503" s="29"/>
      <c r="D503" s="1"/>
    </row>
    <row r="504" spans="1:4" x14ac:dyDescent="0.25">
      <c r="A504" s="29"/>
      <c r="D504" s="1"/>
    </row>
    <row r="505" spans="1:4" x14ac:dyDescent="0.25">
      <c r="A505" s="29"/>
      <c r="D505" s="1"/>
    </row>
    <row r="506" spans="1:4" x14ac:dyDescent="0.25">
      <c r="A506" s="29"/>
      <c r="D506" s="1"/>
    </row>
    <row r="507" spans="1:4" x14ac:dyDescent="0.25">
      <c r="A507" s="29"/>
      <c r="D507" s="1"/>
    </row>
    <row r="508" spans="1:4" x14ac:dyDescent="0.25">
      <c r="A508" s="29"/>
      <c r="D508" s="1"/>
    </row>
    <row r="509" spans="1:4" x14ac:dyDescent="0.25">
      <c r="A509" s="29"/>
      <c r="D509" s="1"/>
    </row>
    <row r="510" spans="1:4" x14ac:dyDescent="0.25">
      <c r="A510" s="29"/>
      <c r="D510" s="1"/>
    </row>
    <row r="511" spans="1:4" x14ac:dyDescent="0.25">
      <c r="A511" s="29"/>
      <c r="D511" s="1"/>
    </row>
    <row r="512" spans="1:4" x14ac:dyDescent="0.25">
      <c r="A512" s="29"/>
      <c r="D512" s="1"/>
    </row>
    <row r="513" spans="1:4" x14ac:dyDescent="0.25">
      <c r="A513" s="29"/>
      <c r="D513" s="1"/>
    </row>
    <row r="514" spans="1:4" x14ac:dyDescent="0.25">
      <c r="A514" s="29"/>
      <c r="D514" s="1"/>
    </row>
    <row r="515" spans="1:4" x14ac:dyDescent="0.25">
      <c r="A515" s="29"/>
      <c r="D515" s="1"/>
    </row>
    <row r="516" spans="1:4" x14ac:dyDescent="0.25">
      <c r="A516" s="29"/>
      <c r="D516" s="1"/>
    </row>
    <row r="517" spans="1:4" x14ac:dyDescent="0.25">
      <c r="A517" s="29"/>
      <c r="D517" s="1"/>
    </row>
    <row r="518" spans="1:4" x14ac:dyDescent="0.25">
      <c r="A518" s="29"/>
      <c r="D518" s="1"/>
    </row>
    <row r="519" spans="1:4" x14ac:dyDescent="0.25">
      <c r="A519" s="29"/>
      <c r="D519" s="1"/>
    </row>
    <row r="520" spans="1:4" x14ac:dyDescent="0.25">
      <c r="A520" s="29"/>
      <c r="D520" s="1"/>
    </row>
    <row r="521" spans="1:4" x14ac:dyDescent="0.25">
      <c r="A521" s="29"/>
      <c r="D521" s="1"/>
    </row>
    <row r="522" spans="1:4" x14ac:dyDescent="0.25">
      <c r="A522" s="29"/>
      <c r="D522" s="1"/>
    </row>
    <row r="523" spans="1:4" x14ac:dyDescent="0.25">
      <c r="A523" s="29"/>
      <c r="D523" s="1"/>
    </row>
    <row r="524" spans="1:4" x14ac:dyDescent="0.25">
      <c r="A524" s="29"/>
      <c r="D524" s="1"/>
    </row>
    <row r="525" spans="1:4" x14ac:dyDescent="0.25">
      <c r="A525" s="29"/>
      <c r="D525" s="1"/>
    </row>
    <row r="526" spans="1:4" x14ac:dyDescent="0.25">
      <c r="A526" s="29"/>
      <c r="D526" s="1"/>
    </row>
    <row r="527" spans="1:4" x14ac:dyDescent="0.25">
      <c r="A527" s="29"/>
      <c r="D527" s="1"/>
    </row>
    <row r="528" spans="1:4" x14ac:dyDescent="0.25">
      <c r="A528" s="29"/>
      <c r="D528" s="1"/>
    </row>
    <row r="529" spans="1:4" x14ac:dyDescent="0.25">
      <c r="A529" s="29"/>
      <c r="D529" s="1"/>
    </row>
    <row r="530" spans="1:4" x14ac:dyDescent="0.25">
      <c r="A530" s="29"/>
      <c r="D530" s="1"/>
    </row>
    <row r="531" spans="1:4" x14ac:dyDescent="0.25">
      <c r="A531" s="29"/>
      <c r="D531" s="1"/>
    </row>
    <row r="532" spans="1:4" x14ac:dyDescent="0.25">
      <c r="A532" s="29"/>
      <c r="D532" s="1"/>
    </row>
    <row r="533" spans="1:4" x14ac:dyDescent="0.25">
      <c r="A533" s="29"/>
      <c r="D533" s="1"/>
    </row>
    <row r="534" spans="1:4" x14ac:dyDescent="0.25">
      <c r="A534" s="29"/>
      <c r="D534" s="1"/>
    </row>
    <row r="535" spans="1:4" x14ac:dyDescent="0.25">
      <c r="A535" s="29"/>
      <c r="D535" s="1"/>
    </row>
    <row r="536" spans="1:4" x14ac:dyDescent="0.25">
      <c r="A536" s="29"/>
      <c r="D536" s="1"/>
    </row>
    <row r="537" spans="1:4" x14ac:dyDescent="0.25">
      <c r="A537" s="29"/>
      <c r="D537" s="1"/>
    </row>
    <row r="538" spans="1:4" x14ac:dyDescent="0.25">
      <c r="A538" s="29"/>
      <c r="D538" s="1"/>
    </row>
    <row r="539" spans="1:4" x14ac:dyDescent="0.25">
      <c r="A539" s="29"/>
      <c r="D539" s="1"/>
    </row>
    <row r="540" spans="1:4" x14ac:dyDescent="0.25">
      <c r="A540" s="29"/>
      <c r="D540" s="1"/>
    </row>
    <row r="541" spans="1:4" x14ac:dyDescent="0.25">
      <c r="A541" s="29"/>
      <c r="D541" s="1"/>
    </row>
    <row r="542" spans="1:4" x14ac:dyDescent="0.25">
      <c r="A542" s="29"/>
      <c r="D542" s="1"/>
    </row>
    <row r="543" spans="1:4" x14ac:dyDescent="0.25">
      <c r="A543" s="29"/>
      <c r="D543" s="1"/>
    </row>
    <row r="544" spans="1:4" x14ac:dyDescent="0.25">
      <c r="A544" s="29"/>
      <c r="D544" s="1"/>
    </row>
    <row r="545" spans="1:4" x14ac:dyDescent="0.25">
      <c r="A545" s="29"/>
      <c r="D545" s="1"/>
    </row>
    <row r="546" spans="1:4" x14ac:dyDescent="0.25">
      <c r="A546" s="29"/>
      <c r="D546" s="1"/>
    </row>
    <row r="547" spans="1:4" x14ac:dyDescent="0.25">
      <c r="A547" s="29"/>
      <c r="D547" s="1"/>
    </row>
    <row r="548" spans="1:4" x14ac:dyDescent="0.25">
      <c r="A548" s="29"/>
      <c r="D548" s="1"/>
    </row>
    <row r="549" spans="1:4" x14ac:dyDescent="0.25">
      <c r="A549" s="29"/>
      <c r="D549" s="1"/>
    </row>
    <row r="550" spans="1:4" x14ac:dyDescent="0.25">
      <c r="A550" s="29"/>
      <c r="D550" s="1"/>
    </row>
    <row r="551" spans="1:4" x14ac:dyDescent="0.25">
      <c r="A551" s="29"/>
      <c r="D551" s="1"/>
    </row>
    <row r="552" spans="1:4" x14ac:dyDescent="0.25">
      <c r="A552" s="29"/>
      <c r="D552" s="1"/>
    </row>
    <row r="553" spans="1:4" x14ac:dyDescent="0.25">
      <c r="A553" s="29"/>
      <c r="D553" s="1"/>
    </row>
    <row r="554" spans="1:4" x14ac:dyDescent="0.25">
      <c r="A554" s="29"/>
      <c r="D554" s="1"/>
    </row>
    <row r="555" spans="1:4" x14ac:dyDescent="0.25">
      <c r="A555" s="29"/>
      <c r="D555" s="1"/>
    </row>
    <row r="556" spans="1:4" x14ac:dyDescent="0.25">
      <c r="A556" s="29"/>
      <c r="D556" s="1"/>
    </row>
    <row r="557" spans="1:4" x14ac:dyDescent="0.25">
      <c r="A557" s="29"/>
      <c r="D557" s="1"/>
    </row>
    <row r="558" spans="1:4" x14ac:dyDescent="0.25">
      <c r="A558" s="29"/>
      <c r="D558" s="1"/>
    </row>
    <row r="559" spans="1:4" x14ac:dyDescent="0.25">
      <c r="A559" s="29"/>
      <c r="D559" s="1"/>
    </row>
    <row r="560" spans="1:4" x14ac:dyDescent="0.25">
      <c r="A560" s="29"/>
      <c r="D560" s="1"/>
    </row>
    <row r="561" spans="1:4" x14ac:dyDescent="0.25">
      <c r="A561" s="29"/>
      <c r="D561" s="1"/>
    </row>
    <row r="562" spans="1:4" x14ac:dyDescent="0.25">
      <c r="A562" s="29"/>
      <c r="D562" s="1"/>
    </row>
    <row r="563" spans="1:4" x14ac:dyDescent="0.25">
      <c r="A563" s="29"/>
      <c r="D563" s="1"/>
    </row>
    <row r="564" spans="1:4" x14ac:dyDescent="0.25">
      <c r="A564" s="29"/>
      <c r="D564" s="1"/>
    </row>
    <row r="565" spans="1:4" x14ac:dyDescent="0.25">
      <c r="A565" s="29"/>
      <c r="D565" s="1"/>
    </row>
    <row r="566" spans="1:4" x14ac:dyDescent="0.25">
      <c r="A566" s="29"/>
      <c r="D566" s="1"/>
    </row>
    <row r="567" spans="1:4" x14ac:dyDescent="0.25">
      <c r="A567" s="29"/>
      <c r="D567" s="1"/>
    </row>
    <row r="568" spans="1:4" x14ac:dyDescent="0.25">
      <c r="A568" s="29"/>
      <c r="D568" s="1"/>
    </row>
    <row r="569" spans="1:4" x14ac:dyDescent="0.25">
      <c r="A569" s="29"/>
      <c r="D569" s="1"/>
    </row>
    <row r="570" spans="1:4" x14ac:dyDescent="0.25">
      <c r="A570" s="29"/>
      <c r="D570" s="1"/>
    </row>
    <row r="571" spans="1:4" x14ac:dyDescent="0.25">
      <c r="A571" s="29"/>
      <c r="D571" s="1"/>
    </row>
    <row r="572" spans="1:4" x14ac:dyDescent="0.25">
      <c r="A572" s="29"/>
      <c r="D572" s="1"/>
    </row>
    <row r="573" spans="1:4" x14ac:dyDescent="0.25">
      <c r="A573" s="29"/>
      <c r="D573" s="1"/>
    </row>
    <row r="574" spans="1:4" x14ac:dyDescent="0.25">
      <c r="A574" s="29"/>
      <c r="D574" s="1"/>
    </row>
    <row r="575" spans="1:4" x14ac:dyDescent="0.25">
      <c r="A575" s="29"/>
      <c r="D575" s="1"/>
    </row>
    <row r="576" spans="1:4" x14ac:dyDescent="0.25">
      <c r="A576" s="29"/>
      <c r="D576" s="1"/>
    </row>
    <row r="577" spans="1:4" x14ac:dyDescent="0.25">
      <c r="A577" s="29"/>
      <c r="D577" s="1"/>
    </row>
    <row r="578" spans="1:4" x14ac:dyDescent="0.25">
      <c r="A578" s="29"/>
      <c r="D578" s="1"/>
    </row>
    <row r="579" spans="1:4" x14ac:dyDescent="0.25">
      <c r="A579" s="29"/>
      <c r="D579" s="1"/>
    </row>
    <row r="580" spans="1:4" x14ac:dyDescent="0.25">
      <c r="A580" s="29"/>
      <c r="D580" s="1"/>
    </row>
    <row r="581" spans="1:4" x14ac:dyDescent="0.25">
      <c r="A581" s="29"/>
      <c r="D581" s="1"/>
    </row>
    <row r="582" spans="1:4" x14ac:dyDescent="0.25">
      <c r="A582" s="29"/>
      <c r="D582" s="1"/>
    </row>
    <row r="583" spans="1:4" x14ac:dyDescent="0.25">
      <c r="A583" s="29"/>
      <c r="D583" s="1"/>
    </row>
    <row r="584" spans="1:4" x14ac:dyDescent="0.25">
      <c r="A584" s="29"/>
      <c r="D584" s="1"/>
    </row>
    <row r="585" spans="1:4" x14ac:dyDescent="0.25">
      <c r="A585" s="29"/>
      <c r="D585" s="1"/>
    </row>
    <row r="586" spans="1:4" x14ac:dyDescent="0.25">
      <c r="A586" s="29"/>
      <c r="D586" s="1"/>
    </row>
    <row r="587" spans="1:4" x14ac:dyDescent="0.25">
      <c r="A587" s="29"/>
      <c r="D587" s="1"/>
    </row>
    <row r="588" spans="1:4" x14ac:dyDescent="0.25">
      <c r="A588" s="29"/>
      <c r="D588" s="1"/>
    </row>
    <row r="589" spans="1:4" x14ac:dyDescent="0.25">
      <c r="A589" s="29"/>
      <c r="D589" s="1"/>
    </row>
    <row r="590" spans="1:4" x14ac:dyDescent="0.25">
      <c r="A590" s="29"/>
      <c r="D590" s="1"/>
    </row>
    <row r="591" spans="1:4" x14ac:dyDescent="0.25">
      <c r="A591" s="29"/>
      <c r="D591" s="1"/>
    </row>
    <row r="592" spans="1:4" x14ac:dyDescent="0.25">
      <c r="A592" s="29"/>
      <c r="D592" s="1"/>
    </row>
    <row r="593" spans="1:4" x14ac:dyDescent="0.25">
      <c r="A593" s="29"/>
      <c r="D593" s="1"/>
    </row>
    <row r="594" spans="1:4" x14ac:dyDescent="0.25">
      <c r="A594" s="29"/>
      <c r="D594" s="1"/>
    </row>
    <row r="595" spans="1:4" x14ac:dyDescent="0.25">
      <c r="A595" s="29"/>
      <c r="D595" s="1"/>
    </row>
    <row r="596" spans="1:4" x14ac:dyDescent="0.25">
      <c r="A596" s="29"/>
      <c r="D596" s="1"/>
    </row>
    <row r="597" spans="1:4" x14ac:dyDescent="0.25">
      <c r="A597" s="29"/>
      <c r="D597" s="1"/>
    </row>
    <row r="598" spans="1:4" x14ac:dyDescent="0.25">
      <c r="A598" s="29"/>
      <c r="D598" s="1"/>
    </row>
    <row r="599" spans="1:4" x14ac:dyDescent="0.25">
      <c r="A599" s="29"/>
      <c r="D599" s="1"/>
    </row>
    <row r="600" spans="1:4" x14ac:dyDescent="0.25">
      <c r="A600" s="29"/>
      <c r="D600" s="1"/>
    </row>
    <row r="601" spans="1:4" x14ac:dyDescent="0.25">
      <c r="A601" s="29"/>
      <c r="D601" s="1"/>
    </row>
    <row r="602" spans="1:4" x14ac:dyDescent="0.25">
      <c r="A602" s="29"/>
      <c r="D602" s="1"/>
    </row>
    <row r="603" spans="1:4" x14ac:dyDescent="0.25">
      <c r="A603" s="29"/>
      <c r="D603" s="1"/>
    </row>
    <row r="604" spans="1:4" x14ac:dyDescent="0.25">
      <c r="A604" s="29"/>
      <c r="D604" s="1"/>
    </row>
    <row r="605" spans="1:4" x14ac:dyDescent="0.25">
      <c r="A605" s="29"/>
      <c r="D605" s="1"/>
    </row>
    <row r="606" spans="1:4" x14ac:dyDescent="0.25">
      <c r="A606" s="29"/>
      <c r="D606" s="1"/>
    </row>
    <row r="607" spans="1:4" x14ac:dyDescent="0.25">
      <c r="A607" s="29"/>
      <c r="D607" s="1"/>
    </row>
    <row r="608" spans="1:4" x14ac:dyDescent="0.25">
      <c r="A608" s="29"/>
      <c r="D608" s="1"/>
    </row>
    <row r="609" spans="1:4" x14ac:dyDescent="0.25">
      <c r="A609" s="29"/>
      <c r="D609" s="1"/>
    </row>
    <row r="610" spans="1:4" x14ac:dyDescent="0.25">
      <c r="A610" s="29"/>
      <c r="D610" s="1"/>
    </row>
    <row r="611" spans="1:4" x14ac:dyDescent="0.25">
      <c r="A611" s="29"/>
      <c r="D611" s="1"/>
    </row>
    <row r="612" spans="1:4" x14ac:dyDescent="0.25">
      <c r="A612" s="29"/>
      <c r="D612" s="1"/>
    </row>
    <row r="613" spans="1:4" x14ac:dyDescent="0.25">
      <c r="A613" s="29"/>
      <c r="D613" s="1"/>
    </row>
    <row r="614" spans="1:4" x14ac:dyDescent="0.25">
      <c r="A614" s="29"/>
      <c r="D614" s="1"/>
    </row>
    <row r="615" spans="1:4" x14ac:dyDescent="0.25">
      <c r="A615" s="29"/>
      <c r="D615" s="1"/>
    </row>
    <row r="616" spans="1:4" x14ac:dyDescent="0.25">
      <c r="A616" s="29"/>
      <c r="D616" s="1"/>
    </row>
    <row r="617" spans="1:4" x14ac:dyDescent="0.25">
      <c r="A617" s="29"/>
      <c r="D617" s="1"/>
    </row>
    <row r="618" spans="1:4" x14ac:dyDescent="0.25">
      <c r="A618" s="29"/>
      <c r="D618" s="1"/>
    </row>
    <row r="619" spans="1:4" x14ac:dyDescent="0.25">
      <c r="A619" s="29"/>
      <c r="D619" s="1"/>
    </row>
    <row r="620" spans="1:4" x14ac:dyDescent="0.25">
      <c r="A620" s="29"/>
      <c r="D620" s="1"/>
    </row>
    <row r="621" spans="1:4" x14ac:dyDescent="0.25">
      <c r="A621" s="29"/>
      <c r="D621" s="1"/>
    </row>
    <row r="622" spans="1:4" x14ac:dyDescent="0.25">
      <c r="A622" s="29"/>
      <c r="D622" s="1"/>
    </row>
    <row r="623" spans="1:4" x14ac:dyDescent="0.25">
      <c r="A623" s="29"/>
      <c r="D623" s="1"/>
    </row>
    <row r="624" spans="1:4" x14ac:dyDescent="0.25">
      <c r="A624" s="29"/>
      <c r="D624" s="1"/>
    </row>
    <row r="625" spans="1:4" x14ac:dyDescent="0.25">
      <c r="A625" s="29"/>
      <c r="D625" s="1"/>
    </row>
    <row r="626" spans="1:4" x14ac:dyDescent="0.25">
      <c r="A626" s="29"/>
      <c r="D626" s="1"/>
    </row>
    <row r="627" spans="1:4" x14ac:dyDescent="0.25">
      <c r="A627" s="29"/>
      <c r="D627" s="1"/>
    </row>
    <row r="628" spans="1:4" x14ac:dyDescent="0.25">
      <c r="A628" s="29"/>
      <c r="D628" s="1"/>
    </row>
    <row r="629" spans="1:4" x14ac:dyDescent="0.25">
      <c r="A629" s="29"/>
      <c r="D629" s="1"/>
    </row>
    <row r="630" spans="1:4" x14ac:dyDescent="0.25">
      <c r="A630" s="29"/>
      <c r="D630" s="1"/>
    </row>
    <row r="631" spans="1:4" x14ac:dyDescent="0.25">
      <c r="A631" s="29"/>
      <c r="D631" s="1"/>
    </row>
    <row r="632" spans="1:4" x14ac:dyDescent="0.25">
      <c r="A632" s="29"/>
      <c r="D632" s="1"/>
    </row>
    <row r="633" spans="1:4" x14ac:dyDescent="0.25">
      <c r="A633" s="29"/>
      <c r="D633" s="1"/>
    </row>
    <row r="634" spans="1:4" x14ac:dyDescent="0.25">
      <c r="A634" s="29"/>
      <c r="D634" s="1"/>
    </row>
    <row r="635" spans="1:4" x14ac:dyDescent="0.25">
      <c r="A635" s="29"/>
      <c r="D635" s="1"/>
    </row>
    <row r="636" spans="1:4" x14ac:dyDescent="0.25">
      <c r="A636" s="29"/>
      <c r="D636" s="1"/>
    </row>
    <row r="637" spans="1:4" x14ac:dyDescent="0.25">
      <c r="A637" s="29"/>
      <c r="D637" s="1"/>
    </row>
    <row r="638" spans="1:4" x14ac:dyDescent="0.25">
      <c r="A638" s="29"/>
      <c r="D638" s="1"/>
    </row>
    <row r="639" spans="1:4" x14ac:dyDescent="0.25">
      <c r="A639" s="29"/>
      <c r="D639" s="1"/>
    </row>
    <row r="640" spans="1:4" x14ac:dyDescent="0.25">
      <c r="A640" s="29"/>
      <c r="D640" s="1"/>
    </row>
    <row r="641" spans="1:4" x14ac:dyDescent="0.25">
      <c r="A641" s="29"/>
      <c r="D641" s="1"/>
    </row>
    <row r="642" spans="1:4" x14ac:dyDescent="0.25">
      <c r="A642" s="29"/>
      <c r="D642" s="1"/>
    </row>
    <row r="643" spans="1:4" x14ac:dyDescent="0.25">
      <c r="A643" s="29"/>
      <c r="D643" s="1"/>
    </row>
    <row r="644" spans="1:4" x14ac:dyDescent="0.25">
      <c r="A644" s="29"/>
      <c r="D644" s="1"/>
    </row>
    <row r="645" spans="1:4" x14ac:dyDescent="0.25">
      <c r="A645" s="29"/>
      <c r="D645" s="1"/>
    </row>
    <row r="646" spans="1:4" x14ac:dyDescent="0.25">
      <c r="A646" s="29"/>
      <c r="D646" s="1"/>
    </row>
    <row r="647" spans="1:4" x14ac:dyDescent="0.25">
      <c r="A647" s="29"/>
      <c r="D647" s="1"/>
    </row>
    <row r="648" spans="1:4" x14ac:dyDescent="0.25">
      <c r="A648" s="29"/>
      <c r="D648" s="1"/>
    </row>
    <row r="649" spans="1:4" x14ac:dyDescent="0.25">
      <c r="A649" s="29"/>
      <c r="D649" s="1"/>
    </row>
    <row r="650" spans="1:4" x14ac:dyDescent="0.25">
      <c r="A650" s="29"/>
      <c r="D650" s="1"/>
    </row>
    <row r="651" spans="1:4" x14ac:dyDescent="0.25">
      <c r="A651" s="29"/>
      <c r="D651" s="1"/>
    </row>
    <row r="652" spans="1:4" x14ac:dyDescent="0.25">
      <c r="A652" s="29"/>
      <c r="D652" s="1"/>
    </row>
    <row r="653" spans="1:4" x14ac:dyDescent="0.25">
      <c r="A653" s="29"/>
      <c r="D653" s="1"/>
    </row>
    <row r="654" spans="1:4" x14ac:dyDescent="0.25">
      <c r="A654" s="29"/>
      <c r="D654" s="1"/>
    </row>
    <row r="655" spans="1:4" x14ac:dyDescent="0.25">
      <c r="A655" s="29"/>
      <c r="D655" s="1"/>
    </row>
    <row r="656" spans="1:4" x14ac:dyDescent="0.25">
      <c r="A656" s="29"/>
      <c r="D656" s="1"/>
    </row>
    <row r="657" spans="1:4" x14ac:dyDescent="0.25">
      <c r="A657" s="29"/>
      <c r="D657" s="1"/>
    </row>
    <row r="658" spans="1:4" x14ac:dyDescent="0.25">
      <c r="A658" s="29"/>
      <c r="D658" s="1"/>
    </row>
    <row r="659" spans="1:4" x14ac:dyDescent="0.25">
      <c r="A659" s="29"/>
      <c r="D659" s="1"/>
    </row>
    <row r="660" spans="1:4" x14ac:dyDescent="0.25">
      <c r="A660" s="29"/>
      <c r="D660" s="1"/>
    </row>
    <row r="661" spans="1:4" x14ac:dyDescent="0.25">
      <c r="A661" s="29"/>
      <c r="D661" s="1"/>
    </row>
    <row r="662" spans="1:4" x14ac:dyDescent="0.25">
      <c r="A662" s="29"/>
      <c r="D662" s="1"/>
    </row>
    <row r="663" spans="1:4" x14ac:dyDescent="0.25">
      <c r="A663" s="29"/>
      <c r="D663" s="1"/>
    </row>
    <row r="664" spans="1:4" x14ac:dyDescent="0.25">
      <c r="A664" s="29"/>
      <c r="D664" s="1"/>
    </row>
    <row r="665" spans="1:4" x14ac:dyDescent="0.25">
      <c r="A665" s="29"/>
      <c r="D665" s="1"/>
    </row>
    <row r="666" spans="1:4" x14ac:dyDescent="0.25">
      <c r="A666" s="29"/>
      <c r="D666" s="1"/>
    </row>
    <row r="667" spans="1:4" x14ac:dyDescent="0.25">
      <c r="A667" s="29"/>
      <c r="D667" s="1"/>
    </row>
    <row r="668" spans="1:4" x14ac:dyDescent="0.25">
      <c r="A668" s="29"/>
      <c r="D668" s="1"/>
    </row>
    <row r="669" spans="1:4" x14ac:dyDescent="0.25">
      <c r="A669" s="29"/>
      <c r="D669" s="1"/>
    </row>
    <row r="670" spans="1:4" x14ac:dyDescent="0.25">
      <c r="A670" s="29"/>
      <c r="D670" s="1"/>
    </row>
    <row r="671" spans="1:4" x14ac:dyDescent="0.25">
      <c r="A671" s="29"/>
      <c r="D671" s="1"/>
    </row>
    <row r="672" spans="1:4" x14ac:dyDescent="0.25">
      <c r="A672" s="29"/>
      <c r="D672" s="1"/>
    </row>
    <row r="673" spans="1:4" x14ac:dyDescent="0.25">
      <c r="A673" s="29"/>
      <c r="D673" s="1"/>
    </row>
    <row r="674" spans="1:4" x14ac:dyDescent="0.25">
      <c r="A674" s="29"/>
      <c r="D674" s="1"/>
    </row>
    <row r="675" spans="1:4" x14ac:dyDescent="0.25">
      <c r="A675" s="29"/>
      <c r="D675" s="1"/>
    </row>
    <row r="676" spans="1:4" x14ac:dyDescent="0.25">
      <c r="A676" s="29"/>
      <c r="D676" s="1"/>
    </row>
    <row r="677" spans="1:4" x14ac:dyDescent="0.25">
      <c r="A677" s="29"/>
      <c r="D677" s="1"/>
    </row>
    <row r="678" spans="1:4" x14ac:dyDescent="0.25">
      <c r="A678" s="29"/>
      <c r="D678" s="1"/>
    </row>
    <row r="679" spans="1:4" x14ac:dyDescent="0.25">
      <c r="A679" s="29"/>
      <c r="D679" s="1"/>
    </row>
    <row r="680" spans="1:4" x14ac:dyDescent="0.25">
      <c r="A680" s="29"/>
      <c r="D680" s="1"/>
    </row>
    <row r="681" spans="1:4" x14ac:dyDescent="0.25">
      <c r="A681" s="29"/>
      <c r="D681" s="1"/>
    </row>
    <row r="682" spans="1:4" x14ac:dyDescent="0.25">
      <c r="A682" s="29"/>
      <c r="D682" s="1"/>
    </row>
    <row r="683" spans="1:4" x14ac:dyDescent="0.25">
      <c r="A683" s="29"/>
      <c r="D683" s="1"/>
    </row>
    <row r="684" spans="1:4" x14ac:dyDescent="0.25">
      <c r="A684" s="29"/>
      <c r="D684" s="1"/>
    </row>
    <row r="685" spans="1:4" x14ac:dyDescent="0.25">
      <c r="A685" s="29"/>
      <c r="D685" s="1"/>
    </row>
    <row r="686" spans="1:4" x14ac:dyDescent="0.25">
      <c r="A686" s="29"/>
      <c r="D686" s="1"/>
    </row>
    <row r="687" spans="1:4" x14ac:dyDescent="0.25">
      <c r="A687" s="29"/>
      <c r="D687" s="1"/>
    </row>
    <row r="688" spans="1:4" x14ac:dyDescent="0.25">
      <c r="A688" s="29"/>
      <c r="D688" s="1"/>
    </row>
    <row r="689" spans="1:4" x14ac:dyDescent="0.25">
      <c r="A689" s="29"/>
      <c r="D689" s="1"/>
    </row>
    <row r="690" spans="1:4" x14ac:dyDescent="0.25">
      <c r="A690" s="29"/>
      <c r="D690" s="1"/>
    </row>
    <row r="691" spans="1:4" x14ac:dyDescent="0.25">
      <c r="A691" s="29"/>
      <c r="D691" s="1"/>
    </row>
    <row r="692" spans="1:4" x14ac:dyDescent="0.25">
      <c r="A692" s="29"/>
      <c r="D692" s="1"/>
    </row>
    <row r="693" spans="1:4" x14ac:dyDescent="0.25">
      <c r="A693" s="29"/>
      <c r="D693" s="1"/>
    </row>
    <row r="694" spans="1:4" x14ac:dyDescent="0.25">
      <c r="A694" s="29"/>
      <c r="D694" s="1"/>
    </row>
    <row r="695" spans="1:4" x14ac:dyDescent="0.25">
      <c r="A695" s="29"/>
      <c r="D695" s="1"/>
    </row>
    <row r="696" spans="1:4" x14ac:dyDescent="0.25">
      <c r="A696" s="29"/>
      <c r="D696" s="1"/>
    </row>
    <row r="697" spans="1:4" x14ac:dyDescent="0.25">
      <c r="A697" s="29"/>
      <c r="D697" s="1"/>
    </row>
    <row r="698" spans="1:4" x14ac:dyDescent="0.25">
      <c r="A698" s="29"/>
      <c r="D698" s="1"/>
    </row>
    <row r="699" spans="1:4" x14ac:dyDescent="0.25">
      <c r="A699" s="29"/>
      <c r="D699" s="1"/>
    </row>
    <row r="700" spans="1:4" x14ac:dyDescent="0.25">
      <c r="A700" s="29"/>
      <c r="D700" s="1"/>
    </row>
    <row r="701" spans="1:4" x14ac:dyDescent="0.25">
      <c r="A701" s="29"/>
      <c r="D701" s="1"/>
    </row>
    <row r="702" spans="1:4" x14ac:dyDescent="0.25">
      <c r="A702" s="29"/>
      <c r="D702" s="1"/>
    </row>
    <row r="703" spans="1:4" x14ac:dyDescent="0.25">
      <c r="A703" s="29"/>
      <c r="D703" s="1"/>
    </row>
    <row r="704" spans="1:4" x14ac:dyDescent="0.25">
      <c r="A704" s="29"/>
      <c r="D704" s="1"/>
    </row>
    <row r="705" spans="1:4" x14ac:dyDescent="0.25">
      <c r="A705" s="29"/>
      <c r="D705" s="1"/>
    </row>
    <row r="706" spans="1:4" x14ac:dyDescent="0.25">
      <c r="A706" s="29"/>
      <c r="D706" s="1"/>
    </row>
    <row r="707" spans="1:4" x14ac:dyDescent="0.25">
      <c r="A707" s="29"/>
      <c r="D707" s="1"/>
    </row>
    <row r="708" spans="1:4" x14ac:dyDescent="0.25">
      <c r="A708" s="29"/>
      <c r="D708" s="1"/>
    </row>
    <row r="709" spans="1:4" x14ac:dyDescent="0.25">
      <c r="A709" s="29"/>
      <c r="D709" s="1"/>
    </row>
    <row r="710" spans="1:4" x14ac:dyDescent="0.25">
      <c r="A710" s="29"/>
      <c r="D710" s="1"/>
    </row>
    <row r="711" spans="1:4" x14ac:dyDescent="0.25">
      <c r="A711" s="29"/>
      <c r="D711" s="1"/>
    </row>
    <row r="712" spans="1:4" x14ac:dyDescent="0.25">
      <c r="A712" s="29"/>
      <c r="D712" s="1"/>
    </row>
    <row r="713" spans="1:4" x14ac:dyDescent="0.25">
      <c r="A713" s="29"/>
      <c r="D713" s="1"/>
    </row>
    <row r="714" spans="1:4" x14ac:dyDescent="0.25">
      <c r="A714" s="29"/>
      <c r="D714" s="1"/>
    </row>
    <row r="715" spans="1:4" x14ac:dyDescent="0.25">
      <c r="D715" s="1"/>
    </row>
    <row r="716" spans="1:4" x14ac:dyDescent="0.25">
      <c r="D716" s="1"/>
    </row>
    <row r="717" spans="1:4" x14ac:dyDescent="0.25">
      <c r="D717" s="1"/>
    </row>
    <row r="718" spans="1:4" x14ac:dyDescent="0.25">
      <c r="D718" s="1"/>
    </row>
    <row r="719" spans="1:4" x14ac:dyDescent="0.25">
      <c r="D719" s="1"/>
    </row>
    <row r="720" spans="1:4" x14ac:dyDescent="0.25">
      <c r="D720" s="1"/>
    </row>
    <row r="721" spans="4:4" x14ac:dyDescent="0.25">
      <c r="D721" s="1"/>
    </row>
    <row r="722" spans="4:4" x14ac:dyDescent="0.25">
      <c r="D722" s="1"/>
    </row>
    <row r="723" spans="4:4" x14ac:dyDescent="0.25">
      <c r="D723" s="1"/>
    </row>
    <row r="724" spans="4:4" x14ac:dyDescent="0.25">
      <c r="D724" s="1"/>
    </row>
    <row r="725" spans="4:4" x14ac:dyDescent="0.25">
      <c r="D725" s="1"/>
    </row>
    <row r="726" spans="4:4" x14ac:dyDescent="0.25">
      <c r="D726" s="1"/>
    </row>
    <row r="727" spans="4:4" x14ac:dyDescent="0.25">
      <c r="D727" s="1"/>
    </row>
    <row r="728" spans="4:4" x14ac:dyDescent="0.25">
      <c r="D728" s="1"/>
    </row>
    <row r="729" spans="4:4" x14ac:dyDescent="0.25">
      <c r="D729" s="1"/>
    </row>
    <row r="730" spans="4:4" x14ac:dyDescent="0.25">
      <c r="D730" s="1"/>
    </row>
    <row r="731" spans="4:4" x14ac:dyDescent="0.25">
      <c r="D731" s="1"/>
    </row>
    <row r="732" spans="4:4" x14ac:dyDescent="0.25">
      <c r="D732" s="1"/>
    </row>
    <row r="733" spans="4:4" x14ac:dyDescent="0.25">
      <c r="D733" s="1"/>
    </row>
    <row r="734" spans="4:4" x14ac:dyDescent="0.25">
      <c r="D734" s="1"/>
    </row>
    <row r="735" spans="4:4" x14ac:dyDescent="0.25">
      <c r="D735" s="1"/>
    </row>
    <row r="736" spans="4:4" x14ac:dyDescent="0.25">
      <c r="D736" s="1"/>
    </row>
    <row r="737" spans="4:4" x14ac:dyDescent="0.25">
      <c r="D737" s="1"/>
    </row>
    <row r="738" spans="4:4" x14ac:dyDescent="0.25">
      <c r="D738" s="1"/>
    </row>
    <row r="739" spans="4:4" x14ac:dyDescent="0.25">
      <c r="D739" s="1"/>
    </row>
    <row r="740" spans="4:4" x14ac:dyDescent="0.25">
      <c r="D740" s="1"/>
    </row>
    <row r="741" spans="4:4" x14ac:dyDescent="0.25">
      <c r="D741" s="1"/>
    </row>
    <row r="742" spans="4:4" x14ac:dyDescent="0.25">
      <c r="D742" s="1"/>
    </row>
    <row r="743" spans="4:4" x14ac:dyDescent="0.25">
      <c r="D743" s="1"/>
    </row>
    <row r="744" spans="4:4" x14ac:dyDescent="0.25">
      <c r="D744" s="1"/>
    </row>
    <row r="745" spans="4:4" x14ac:dyDescent="0.25">
      <c r="D745" s="1"/>
    </row>
    <row r="746" spans="4:4" x14ac:dyDescent="0.25">
      <c r="D746" s="1"/>
    </row>
    <row r="747" spans="4:4" x14ac:dyDescent="0.25">
      <c r="D747" s="1"/>
    </row>
    <row r="748" spans="4:4" x14ac:dyDescent="0.25">
      <c r="D748" s="1"/>
    </row>
    <row r="749" spans="4:4" x14ac:dyDescent="0.25">
      <c r="D749" s="1"/>
    </row>
    <row r="750" spans="4:4" x14ac:dyDescent="0.25">
      <c r="D750" s="1"/>
    </row>
    <row r="751" spans="4:4" x14ac:dyDescent="0.25">
      <c r="D751" s="1"/>
    </row>
    <row r="752" spans="4:4" x14ac:dyDescent="0.25">
      <c r="D752" s="1"/>
    </row>
    <row r="753" spans="4:4" x14ac:dyDescent="0.25">
      <c r="D753" s="1"/>
    </row>
    <row r="754" spans="4:4" x14ac:dyDescent="0.25">
      <c r="D754" s="1"/>
    </row>
    <row r="755" spans="4:4" x14ac:dyDescent="0.25">
      <c r="D755" s="1"/>
    </row>
    <row r="756" spans="4:4" x14ac:dyDescent="0.25">
      <c r="D756" s="1"/>
    </row>
    <row r="757" spans="4:4" x14ac:dyDescent="0.25">
      <c r="D757" s="1"/>
    </row>
    <row r="758" spans="4:4" x14ac:dyDescent="0.25">
      <c r="D758" s="1"/>
    </row>
    <row r="759" spans="4:4" x14ac:dyDescent="0.25">
      <c r="D759" s="1"/>
    </row>
    <row r="760" spans="4:4" x14ac:dyDescent="0.25">
      <c r="D760" s="1"/>
    </row>
    <row r="761" spans="4:4" x14ac:dyDescent="0.25">
      <c r="D761" s="1"/>
    </row>
    <row r="762" spans="4:4" x14ac:dyDescent="0.25">
      <c r="D762" s="1"/>
    </row>
    <row r="763" spans="4:4" x14ac:dyDescent="0.25">
      <c r="D763" s="1"/>
    </row>
    <row r="764" spans="4:4" x14ac:dyDescent="0.25">
      <c r="D764" s="1"/>
    </row>
    <row r="765" spans="4:4" x14ac:dyDescent="0.25">
      <c r="D765" s="1"/>
    </row>
    <row r="766" spans="4:4" x14ac:dyDescent="0.25">
      <c r="D766" s="1"/>
    </row>
    <row r="767" spans="4:4" x14ac:dyDescent="0.25">
      <c r="D767" s="1"/>
    </row>
    <row r="768" spans="4:4" x14ac:dyDescent="0.25">
      <c r="D768" s="1"/>
    </row>
    <row r="769" spans="4:4" x14ac:dyDescent="0.25">
      <c r="D769" s="1"/>
    </row>
    <row r="770" spans="4:4" x14ac:dyDescent="0.25">
      <c r="D770" s="1"/>
    </row>
    <row r="771" spans="4:4" x14ac:dyDescent="0.25">
      <c r="D771" s="1"/>
    </row>
    <row r="772" spans="4:4" x14ac:dyDescent="0.25">
      <c r="D772" s="1"/>
    </row>
    <row r="773" spans="4:4" x14ac:dyDescent="0.25">
      <c r="D773" s="1"/>
    </row>
    <row r="774" spans="4:4" x14ac:dyDescent="0.25">
      <c r="D774" s="1"/>
    </row>
    <row r="775" spans="4:4" x14ac:dyDescent="0.25">
      <c r="D775" s="1"/>
    </row>
    <row r="776" spans="4:4" x14ac:dyDescent="0.25">
      <c r="D776" s="1"/>
    </row>
    <row r="777" spans="4:4" x14ac:dyDescent="0.25">
      <c r="D777" s="1"/>
    </row>
    <row r="778" spans="4:4" x14ac:dyDescent="0.25">
      <c r="D778" s="1"/>
    </row>
    <row r="779" spans="4:4" x14ac:dyDescent="0.25">
      <c r="D779" s="1"/>
    </row>
    <row r="780" spans="4:4" x14ac:dyDescent="0.25">
      <c r="D780" s="1"/>
    </row>
    <row r="781" spans="4:4" x14ac:dyDescent="0.25">
      <c r="D781" s="1"/>
    </row>
    <row r="782" spans="4:4" x14ac:dyDescent="0.25">
      <c r="D782" s="1"/>
    </row>
    <row r="783" spans="4:4" x14ac:dyDescent="0.25">
      <c r="D783" s="1"/>
    </row>
    <row r="784" spans="4:4" x14ac:dyDescent="0.25">
      <c r="D784" s="1"/>
    </row>
    <row r="785" spans="4:4" x14ac:dyDescent="0.25">
      <c r="D785" s="1"/>
    </row>
    <row r="786" spans="4:4" x14ac:dyDescent="0.25">
      <c r="D786" s="1"/>
    </row>
    <row r="787" spans="4:4" x14ac:dyDescent="0.25">
      <c r="D787" s="1"/>
    </row>
    <row r="788" spans="4:4" x14ac:dyDescent="0.25">
      <c r="D788" s="1"/>
    </row>
    <row r="789" spans="4:4" x14ac:dyDescent="0.25">
      <c r="D789" s="1"/>
    </row>
    <row r="790" spans="4:4" x14ac:dyDescent="0.25">
      <c r="D790" s="1"/>
    </row>
    <row r="791" spans="4:4" x14ac:dyDescent="0.25">
      <c r="D791" s="1"/>
    </row>
    <row r="792" spans="4:4" x14ac:dyDescent="0.25">
      <c r="D792" s="1"/>
    </row>
    <row r="793" spans="4:4" x14ac:dyDescent="0.25">
      <c r="D793" s="1"/>
    </row>
    <row r="794" spans="4:4" x14ac:dyDescent="0.25">
      <c r="D794" s="1"/>
    </row>
    <row r="795" spans="4:4" x14ac:dyDescent="0.25">
      <c r="D795" s="1"/>
    </row>
    <row r="796" spans="4:4" x14ac:dyDescent="0.25">
      <c r="D796" s="1"/>
    </row>
    <row r="797" spans="4:4" x14ac:dyDescent="0.25">
      <c r="D797" s="1"/>
    </row>
    <row r="798" spans="4:4" x14ac:dyDescent="0.25">
      <c r="D798" s="1"/>
    </row>
    <row r="799" spans="4:4" x14ac:dyDescent="0.25">
      <c r="D799" s="1"/>
    </row>
    <row r="800" spans="4:4" x14ac:dyDescent="0.25">
      <c r="D800" s="1"/>
    </row>
    <row r="801" spans="4:4" x14ac:dyDescent="0.25">
      <c r="D801" s="1"/>
    </row>
    <row r="802" spans="4:4" x14ac:dyDescent="0.25">
      <c r="D802" s="1"/>
    </row>
    <row r="803" spans="4:4" x14ac:dyDescent="0.25">
      <c r="D803" s="1"/>
    </row>
    <row r="804" spans="4:4" x14ac:dyDescent="0.25">
      <c r="D804" s="1"/>
    </row>
    <row r="805" spans="4:4" x14ac:dyDescent="0.25">
      <c r="D805" s="1"/>
    </row>
    <row r="806" spans="4:4" x14ac:dyDescent="0.25">
      <c r="D806" s="1"/>
    </row>
    <row r="807" spans="4:4" x14ac:dyDescent="0.25">
      <c r="D807" s="1"/>
    </row>
    <row r="808" spans="4:4" x14ac:dyDescent="0.25">
      <c r="D808" s="1"/>
    </row>
    <row r="809" spans="4:4" x14ac:dyDescent="0.25">
      <c r="D809" s="1"/>
    </row>
    <row r="810" spans="4:4" x14ac:dyDescent="0.25">
      <c r="D810" s="1"/>
    </row>
    <row r="811" spans="4:4" x14ac:dyDescent="0.25">
      <c r="D811" s="1"/>
    </row>
    <row r="812" spans="4:4" x14ac:dyDescent="0.25">
      <c r="D812" s="1"/>
    </row>
    <row r="813" spans="4:4" x14ac:dyDescent="0.25">
      <c r="D813" s="1"/>
    </row>
    <row r="814" spans="4:4" x14ac:dyDescent="0.25">
      <c r="D814" s="1"/>
    </row>
    <row r="815" spans="4:4" x14ac:dyDescent="0.25">
      <c r="D815" s="1"/>
    </row>
    <row r="816" spans="4:4" x14ac:dyDescent="0.25">
      <c r="D816" s="1"/>
    </row>
    <row r="817" spans="4:4" x14ac:dyDescent="0.25">
      <c r="D817" s="1"/>
    </row>
    <row r="818" spans="4:4" x14ac:dyDescent="0.25">
      <c r="D818" s="1"/>
    </row>
    <row r="819" spans="4:4" x14ac:dyDescent="0.25">
      <c r="D819" s="1"/>
    </row>
    <row r="820" spans="4:4" x14ac:dyDescent="0.25">
      <c r="D820" s="1"/>
    </row>
    <row r="821" spans="4:4" x14ac:dyDescent="0.25">
      <c r="D821" s="1"/>
    </row>
    <row r="822" spans="4:4" x14ac:dyDescent="0.25">
      <c r="D822" s="1"/>
    </row>
    <row r="823" spans="4:4" x14ac:dyDescent="0.25">
      <c r="D823" s="1"/>
    </row>
    <row r="824" spans="4:4" x14ac:dyDescent="0.25">
      <c r="D824" s="1"/>
    </row>
    <row r="825" spans="4:4" x14ac:dyDescent="0.25">
      <c r="D825" s="1"/>
    </row>
    <row r="826" spans="4:4" x14ac:dyDescent="0.25">
      <c r="D826" s="1"/>
    </row>
    <row r="827" spans="4:4" x14ac:dyDescent="0.25">
      <c r="D827" s="1"/>
    </row>
    <row r="828" spans="4:4" x14ac:dyDescent="0.25">
      <c r="D828" s="1"/>
    </row>
    <row r="829" spans="4:4" x14ac:dyDescent="0.25">
      <c r="D829" s="1"/>
    </row>
    <row r="830" spans="4:4" x14ac:dyDescent="0.25">
      <c r="D830" s="1"/>
    </row>
    <row r="831" spans="4:4" x14ac:dyDescent="0.25">
      <c r="D831" s="1"/>
    </row>
    <row r="832" spans="4:4" x14ac:dyDescent="0.25">
      <c r="D832" s="1"/>
    </row>
    <row r="833" spans="4:4" x14ac:dyDescent="0.25">
      <c r="D833" s="1"/>
    </row>
    <row r="834" spans="4:4" x14ac:dyDescent="0.25">
      <c r="D834" s="1"/>
    </row>
    <row r="835" spans="4:4" x14ac:dyDescent="0.25">
      <c r="D835" s="1"/>
    </row>
    <row r="836" spans="4:4" x14ac:dyDescent="0.25">
      <c r="D836" s="1"/>
    </row>
    <row r="837" spans="4:4" x14ac:dyDescent="0.25">
      <c r="D837" s="1"/>
    </row>
    <row r="838" spans="4:4" x14ac:dyDescent="0.25">
      <c r="D838" s="1"/>
    </row>
    <row r="839" spans="4:4" x14ac:dyDescent="0.25">
      <c r="D839" s="1"/>
    </row>
    <row r="840" spans="4:4" x14ac:dyDescent="0.25">
      <c r="D840" s="1"/>
    </row>
    <row r="841" spans="4:4" x14ac:dyDescent="0.25">
      <c r="D841" s="1"/>
    </row>
    <row r="842" spans="4:4" x14ac:dyDescent="0.25">
      <c r="D842" s="1"/>
    </row>
    <row r="843" spans="4:4" x14ac:dyDescent="0.25">
      <c r="D843" s="1"/>
    </row>
    <row r="844" spans="4:4" x14ac:dyDescent="0.25">
      <c r="D844" s="1"/>
    </row>
    <row r="845" spans="4:4" x14ac:dyDescent="0.25">
      <c r="D845" s="1"/>
    </row>
    <row r="846" spans="4:4" x14ac:dyDescent="0.25">
      <c r="D846" s="1"/>
    </row>
    <row r="847" spans="4:4" x14ac:dyDescent="0.25">
      <c r="D847" s="1"/>
    </row>
    <row r="848" spans="4:4" x14ac:dyDescent="0.25">
      <c r="D848" s="1"/>
    </row>
    <row r="849" spans="4:4" x14ac:dyDescent="0.25">
      <c r="D849" s="1"/>
    </row>
    <row r="850" spans="4:4" x14ac:dyDescent="0.25">
      <c r="D850" s="1"/>
    </row>
    <row r="851" spans="4:4" x14ac:dyDescent="0.25">
      <c r="D851" s="1"/>
    </row>
    <row r="852" spans="4:4" x14ac:dyDescent="0.25">
      <c r="D852" s="1"/>
    </row>
    <row r="853" spans="4:4" x14ac:dyDescent="0.25">
      <c r="D853" s="1"/>
    </row>
    <row r="854" spans="4:4" x14ac:dyDescent="0.25">
      <c r="D854" s="1"/>
    </row>
    <row r="855" spans="4:4" x14ac:dyDescent="0.25">
      <c r="D855" s="1"/>
    </row>
    <row r="856" spans="4:4" x14ac:dyDescent="0.25">
      <c r="D856" s="1"/>
    </row>
    <row r="857" spans="4:4" x14ac:dyDescent="0.25">
      <c r="D857" s="1"/>
    </row>
    <row r="858" spans="4:4" x14ac:dyDescent="0.25">
      <c r="D858" s="1"/>
    </row>
    <row r="859" spans="4:4" x14ac:dyDescent="0.25">
      <c r="D859" s="1"/>
    </row>
    <row r="860" spans="4:4" x14ac:dyDescent="0.25">
      <c r="D860" s="1"/>
    </row>
    <row r="861" spans="4:4" x14ac:dyDescent="0.25">
      <c r="D861" s="1"/>
    </row>
    <row r="862" spans="4:4" x14ac:dyDescent="0.25">
      <c r="D862" s="1"/>
    </row>
    <row r="863" spans="4:4" x14ac:dyDescent="0.25">
      <c r="D863" s="1"/>
    </row>
    <row r="864" spans="4:4" x14ac:dyDescent="0.25">
      <c r="D864" s="1"/>
    </row>
    <row r="865" spans="4:4" x14ac:dyDescent="0.25">
      <c r="D865" s="1"/>
    </row>
    <row r="866" spans="4:4" x14ac:dyDescent="0.25">
      <c r="D866" s="1"/>
    </row>
    <row r="867" spans="4:4" x14ac:dyDescent="0.25">
      <c r="D867" s="1"/>
    </row>
    <row r="868" spans="4:4" x14ac:dyDescent="0.25">
      <c r="D868" s="1"/>
    </row>
    <row r="869" spans="4:4" x14ac:dyDescent="0.25">
      <c r="D869" s="1"/>
    </row>
    <row r="870" spans="4:4" x14ac:dyDescent="0.25">
      <c r="D870" s="1"/>
    </row>
    <row r="871" spans="4:4" x14ac:dyDescent="0.25">
      <c r="D871" s="1"/>
    </row>
    <row r="872" spans="4:4" x14ac:dyDescent="0.25">
      <c r="D872" s="1"/>
    </row>
    <row r="873" spans="4:4" x14ac:dyDescent="0.25">
      <c r="D873" s="1"/>
    </row>
    <row r="874" spans="4:4" x14ac:dyDescent="0.25">
      <c r="D874" s="1"/>
    </row>
    <row r="875" spans="4:4" x14ac:dyDescent="0.25">
      <c r="D875" s="1"/>
    </row>
    <row r="876" spans="4:4" x14ac:dyDescent="0.25">
      <c r="D876" s="1"/>
    </row>
    <row r="877" spans="4:4" x14ac:dyDescent="0.25">
      <c r="D877" s="1"/>
    </row>
    <row r="878" spans="4:4" x14ac:dyDescent="0.25">
      <c r="D878" s="1"/>
    </row>
    <row r="879" spans="4:4" x14ac:dyDescent="0.25">
      <c r="D879" s="1"/>
    </row>
    <row r="880" spans="4:4" x14ac:dyDescent="0.25">
      <c r="D880" s="1"/>
    </row>
    <row r="881" spans="4:4" x14ac:dyDescent="0.25">
      <c r="D881" s="1"/>
    </row>
    <row r="882" spans="4:4" x14ac:dyDescent="0.25">
      <c r="D882" s="1"/>
    </row>
    <row r="883" spans="4:4" x14ac:dyDescent="0.25">
      <c r="D883" s="1"/>
    </row>
    <row r="884" spans="4:4" x14ac:dyDescent="0.25">
      <c r="D884" s="1"/>
    </row>
    <row r="885" spans="4:4" x14ac:dyDescent="0.25">
      <c r="D885" s="1"/>
    </row>
    <row r="886" spans="4:4" x14ac:dyDescent="0.25">
      <c r="D886" s="1"/>
    </row>
    <row r="887" spans="4:4" x14ac:dyDescent="0.25">
      <c r="D887" s="1"/>
    </row>
    <row r="888" spans="4:4" x14ac:dyDescent="0.25">
      <c r="D888" s="1"/>
    </row>
    <row r="889" spans="4:4" x14ac:dyDescent="0.25">
      <c r="D889" s="1"/>
    </row>
    <row r="890" spans="4:4" x14ac:dyDescent="0.25">
      <c r="D890" s="1"/>
    </row>
    <row r="891" spans="4:4" x14ac:dyDescent="0.25">
      <c r="D891" s="1"/>
    </row>
    <row r="892" spans="4:4" x14ac:dyDescent="0.25">
      <c r="D892" s="1"/>
    </row>
    <row r="893" spans="4:4" x14ac:dyDescent="0.25">
      <c r="D893" s="1"/>
    </row>
    <row r="894" spans="4:4" x14ac:dyDescent="0.25">
      <c r="D894" s="1"/>
    </row>
    <row r="895" spans="4:4" x14ac:dyDescent="0.25">
      <c r="D895" s="1"/>
    </row>
    <row r="896" spans="4:4" x14ac:dyDescent="0.25">
      <c r="D896" s="1"/>
    </row>
    <row r="897" spans="4:4" x14ac:dyDescent="0.25">
      <c r="D897" s="1"/>
    </row>
    <row r="898" spans="4:4" x14ac:dyDescent="0.25">
      <c r="D898" s="1"/>
    </row>
    <row r="899" spans="4:4" x14ac:dyDescent="0.25">
      <c r="D899" s="1"/>
    </row>
    <row r="900" spans="4:4" x14ac:dyDescent="0.25">
      <c r="D900" s="1"/>
    </row>
    <row r="901" spans="4:4" x14ac:dyDescent="0.25">
      <c r="D901" s="1"/>
    </row>
    <row r="902" spans="4:4" x14ac:dyDescent="0.25">
      <c r="D902" s="1"/>
    </row>
    <row r="903" spans="4:4" x14ac:dyDescent="0.25">
      <c r="D903" s="1"/>
    </row>
    <row r="904" spans="4:4" x14ac:dyDescent="0.25">
      <c r="D904" s="1"/>
    </row>
    <row r="905" spans="4:4" x14ac:dyDescent="0.25">
      <c r="D905" s="1"/>
    </row>
    <row r="906" spans="4:4" x14ac:dyDescent="0.25">
      <c r="D906" s="1"/>
    </row>
    <row r="907" spans="4:4" x14ac:dyDescent="0.25">
      <c r="D907" s="1"/>
    </row>
    <row r="908" spans="4:4" x14ac:dyDescent="0.25">
      <c r="D908" s="1"/>
    </row>
    <row r="909" spans="4:4" x14ac:dyDescent="0.25">
      <c r="D909" s="1"/>
    </row>
    <row r="910" spans="4:4" x14ac:dyDescent="0.25">
      <c r="D910" s="1"/>
    </row>
    <row r="911" spans="4:4" x14ac:dyDescent="0.25">
      <c r="D911" s="1"/>
    </row>
    <row r="912" spans="4:4" x14ac:dyDescent="0.25">
      <c r="D912" s="1"/>
    </row>
    <row r="913" spans="4:4" x14ac:dyDescent="0.25">
      <c r="D913" s="1"/>
    </row>
    <row r="914" spans="4:4" x14ac:dyDescent="0.25">
      <c r="D914" s="1"/>
    </row>
    <row r="915" spans="4:4" x14ac:dyDescent="0.25">
      <c r="D915" s="1"/>
    </row>
    <row r="916" spans="4:4" x14ac:dyDescent="0.25">
      <c r="D916" s="1"/>
    </row>
    <row r="917" spans="4:4" x14ac:dyDescent="0.25">
      <c r="D917" s="1"/>
    </row>
    <row r="918" spans="4:4" x14ac:dyDescent="0.25">
      <c r="D918" s="1"/>
    </row>
    <row r="919" spans="4:4" x14ac:dyDescent="0.25">
      <c r="D919" s="1"/>
    </row>
    <row r="920" spans="4:4" x14ac:dyDescent="0.25">
      <c r="D920" s="1"/>
    </row>
    <row r="921" spans="4:4" x14ac:dyDescent="0.25">
      <c r="D921" s="1"/>
    </row>
    <row r="922" spans="4:4" x14ac:dyDescent="0.25">
      <c r="D922" s="1"/>
    </row>
    <row r="923" spans="4:4" x14ac:dyDescent="0.25">
      <c r="D923" s="1"/>
    </row>
    <row r="924" spans="4:4" x14ac:dyDescent="0.25">
      <c r="D924" s="1"/>
    </row>
    <row r="925" spans="4:4" x14ac:dyDescent="0.25">
      <c r="D925" s="1"/>
    </row>
    <row r="926" spans="4:4" x14ac:dyDescent="0.25">
      <c r="D926" s="1"/>
    </row>
    <row r="927" spans="4:4" x14ac:dyDescent="0.25">
      <c r="D927" s="1"/>
    </row>
    <row r="928" spans="4:4" x14ac:dyDescent="0.25">
      <c r="D928" s="1"/>
    </row>
    <row r="929" spans="4:4" x14ac:dyDescent="0.25">
      <c r="D929" s="1"/>
    </row>
    <row r="930" spans="4:4" x14ac:dyDescent="0.25">
      <c r="D930" s="1"/>
    </row>
    <row r="931" spans="4:4" x14ac:dyDescent="0.25">
      <c r="D931" s="1"/>
    </row>
    <row r="932" spans="4:4" x14ac:dyDescent="0.25">
      <c r="D932" s="1"/>
    </row>
    <row r="933" spans="4:4" x14ac:dyDescent="0.25">
      <c r="D933" s="1"/>
    </row>
    <row r="934" spans="4:4" x14ac:dyDescent="0.25">
      <c r="D934" s="1"/>
    </row>
    <row r="935" spans="4:4" x14ac:dyDescent="0.25">
      <c r="D935" s="1"/>
    </row>
    <row r="936" spans="4:4" x14ac:dyDescent="0.25">
      <c r="D936" s="1"/>
    </row>
    <row r="937" spans="4:4" x14ac:dyDescent="0.25">
      <c r="D937" s="1"/>
    </row>
    <row r="938" spans="4:4" x14ac:dyDescent="0.25">
      <c r="D938" s="1"/>
    </row>
    <row r="939" spans="4:4" x14ac:dyDescent="0.25">
      <c r="D939" s="1"/>
    </row>
    <row r="940" spans="4:4" x14ac:dyDescent="0.25">
      <c r="D940" s="1"/>
    </row>
    <row r="941" spans="4:4" x14ac:dyDescent="0.25">
      <c r="D941" s="1"/>
    </row>
    <row r="942" spans="4:4" x14ac:dyDescent="0.25">
      <c r="D942" s="1"/>
    </row>
    <row r="943" spans="4:4" x14ac:dyDescent="0.25">
      <c r="D943" s="1"/>
    </row>
    <row r="944" spans="4:4" x14ac:dyDescent="0.25">
      <c r="D944" s="1"/>
    </row>
    <row r="945" spans="4:4" x14ac:dyDescent="0.25">
      <c r="D945" s="1"/>
    </row>
    <row r="946" spans="4:4" x14ac:dyDescent="0.25">
      <c r="D946" s="1"/>
    </row>
    <row r="947" spans="4:4" x14ac:dyDescent="0.25">
      <c r="D947" s="1"/>
    </row>
    <row r="948" spans="4:4" x14ac:dyDescent="0.25">
      <c r="D948" s="1"/>
    </row>
    <row r="949" spans="4:4" x14ac:dyDescent="0.25">
      <c r="D949" s="1"/>
    </row>
    <row r="950" spans="4:4" x14ac:dyDescent="0.25">
      <c r="D950" s="1"/>
    </row>
    <row r="951" spans="4:4" x14ac:dyDescent="0.25">
      <c r="D951" s="1"/>
    </row>
    <row r="952" spans="4:4" x14ac:dyDescent="0.25">
      <c r="D952" s="1"/>
    </row>
    <row r="953" spans="4:4" x14ac:dyDescent="0.25">
      <c r="D953" s="1"/>
    </row>
    <row r="954" spans="4:4" x14ac:dyDescent="0.25">
      <c r="D954" s="1"/>
    </row>
    <row r="955" spans="4:4" x14ac:dyDescent="0.25">
      <c r="D955" s="1"/>
    </row>
    <row r="956" spans="4:4" x14ac:dyDescent="0.25">
      <c r="D956" s="1"/>
    </row>
    <row r="957" spans="4:4" x14ac:dyDescent="0.25">
      <c r="D957" s="1"/>
    </row>
    <row r="958" spans="4:4" x14ac:dyDescent="0.25">
      <c r="D958" s="1"/>
    </row>
    <row r="959" spans="4:4" x14ac:dyDescent="0.25">
      <c r="D959" s="1"/>
    </row>
    <row r="960" spans="4:4" x14ac:dyDescent="0.25">
      <c r="D960" s="1"/>
    </row>
    <row r="961" spans="4:4" x14ac:dyDescent="0.25">
      <c r="D961" s="1"/>
    </row>
    <row r="962" spans="4:4" x14ac:dyDescent="0.25">
      <c r="D962" s="1"/>
    </row>
    <row r="963" spans="4:4" x14ac:dyDescent="0.25">
      <c r="D963" s="1"/>
    </row>
    <row r="964" spans="4:4" x14ac:dyDescent="0.25">
      <c r="D964" s="1"/>
    </row>
    <row r="965" spans="4:4" x14ac:dyDescent="0.25">
      <c r="D965" s="1"/>
    </row>
    <row r="966" spans="4:4" x14ac:dyDescent="0.25">
      <c r="D966" s="1"/>
    </row>
    <row r="967" spans="4:4" x14ac:dyDescent="0.25">
      <c r="D967" s="1"/>
    </row>
    <row r="968" spans="4:4" x14ac:dyDescent="0.25">
      <c r="D968" s="1"/>
    </row>
    <row r="969" spans="4:4" x14ac:dyDescent="0.25">
      <c r="D969" s="1"/>
    </row>
    <row r="970" spans="4:4" x14ac:dyDescent="0.25">
      <c r="D970" s="1"/>
    </row>
    <row r="971" spans="4:4" x14ac:dyDescent="0.25">
      <c r="D971" s="1"/>
    </row>
    <row r="972" spans="4:4" x14ac:dyDescent="0.25">
      <c r="D972" s="1"/>
    </row>
    <row r="973" spans="4:4" x14ac:dyDescent="0.25">
      <c r="D973" s="1"/>
    </row>
    <row r="974" spans="4:4" x14ac:dyDescent="0.25">
      <c r="D974" s="1"/>
    </row>
    <row r="975" spans="4:4" x14ac:dyDescent="0.25">
      <c r="D975" s="1"/>
    </row>
    <row r="976" spans="4:4" x14ac:dyDescent="0.25">
      <c r="D976" s="1"/>
    </row>
    <row r="977" spans="4:4" x14ac:dyDescent="0.25">
      <c r="D977" s="1"/>
    </row>
    <row r="978" spans="4:4" x14ac:dyDescent="0.25">
      <c r="D978" s="1"/>
    </row>
    <row r="979" spans="4:4" x14ac:dyDescent="0.25">
      <c r="D979" s="1"/>
    </row>
    <row r="980" spans="4:4" x14ac:dyDescent="0.25">
      <c r="D980" s="1"/>
    </row>
    <row r="981" spans="4:4" x14ac:dyDescent="0.25">
      <c r="D981" s="1"/>
    </row>
    <row r="982" spans="4:4" x14ac:dyDescent="0.25">
      <c r="D982" s="1"/>
    </row>
    <row r="983" spans="4:4" x14ac:dyDescent="0.25">
      <c r="D983" s="1"/>
    </row>
    <row r="984" spans="4:4" x14ac:dyDescent="0.25">
      <c r="D984" s="1"/>
    </row>
    <row r="985" spans="4:4" x14ac:dyDescent="0.25">
      <c r="D985" s="1"/>
    </row>
    <row r="986" spans="4:4" x14ac:dyDescent="0.25">
      <c r="D986" s="1"/>
    </row>
    <row r="987" spans="4:4" x14ac:dyDescent="0.25">
      <c r="D987" s="1"/>
    </row>
    <row r="988" spans="4:4" x14ac:dyDescent="0.25">
      <c r="D988" s="1"/>
    </row>
    <row r="989" spans="4:4" x14ac:dyDescent="0.25">
      <c r="D989" s="1"/>
    </row>
    <row r="990" spans="4:4" x14ac:dyDescent="0.25">
      <c r="D990" s="1"/>
    </row>
    <row r="991" spans="4:4" x14ac:dyDescent="0.25">
      <c r="D991" s="1"/>
    </row>
    <row r="992" spans="4:4" x14ac:dyDescent="0.25">
      <c r="D992" s="1"/>
    </row>
    <row r="993" spans="4:4" x14ac:dyDescent="0.25">
      <c r="D993" s="1"/>
    </row>
    <row r="994" spans="4:4" x14ac:dyDescent="0.25">
      <c r="D994" s="1"/>
    </row>
    <row r="995" spans="4:4" x14ac:dyDescent="0.25">
      <c r="D995" s="1"/>
    </row>
    <row r="996" spans="4:4" x14ac:dyDescent="0.25">
      <c r="D996" s="1"/>
    </row>
    <row r="997" spans="4:4" x14ac:dyDescent="0.25">
      <c r="D997" s="1"/>
    </row>
    <row r="998" spans="4:4" x14ac:dyDescent="0.25">
      <c r="D998" s="1"/>
    </row>
    <row r="999" spans="4:4" x14ac:dyDescent="0.25">
      <c r="D999" s="1"/>
    </row>
    <row r="1000" spans="4:4" x14ac:dyDescent="0.25">
      <c r="D1000" s="1"/>
    </row>
    <row r="1001" spans="4:4" x14ac:dyDescent="0.25">
      <c r="D1001" s="1"/>
    </row>
    <row r="1002" spans="4:4" x14ac:dyDescent="0.25">
      <c r="D1002" s="1"/>
    </row>
    <row r="1003" spans="4:4" x14ac:dyDescent="0.25">
      <c r="D1003" s="1"/>
    </row>
    <row r="1004" spans="4:4" x14ac:dyDescent="0.25">
      <c r="D1004" s="1"/>
    </row>
    <row r="1005" spans="4:4" x14ac:dyDescent="0.25">
      <c r="D1005" s="1"/>
    </row>
    <row r="1006" spans="4:4" x14ac:dyDescent="0.25">
      <c r="D1006" s="1"/>
    </row>
    <row r="1007" spans="4:4" x14ac:dyDescent="0.25">
      <c r="D1007" s="1"/>
    </row>
    <row r="1008" spans="4:4" x14ac:dyDescent="0.25">
      <c r="D1008" s="1"/>
    </row>
    <row r="1009" spans="4:4" x14ac:dyDescent="0.25">
      <c r="D1009" s="1"/>
    </row>
    <row r="1010" spans="4:4" x14ac:dyDescent="0.25">
      <c r="D1010" s="1"/>
    </row>
    <row r="1011" spans="4:4" x14ac:dyDescent="0.25">
      <c r="D1011" s="1"/>
    </row>
    <row r="1012" spans="4:4" x14ac:dyDescent="0.25">
      <c r="D1012" s="1"/>
    </row>
    <row r="1013" spans="4:4" x14ac:dyDescent="0.25">
      <c r="D1013" s="1"/>
    </row>
    <row r="1014" spans="4:4" x14ac:dyDescent="0.25">
      <c r="D1014" s="1"/>
    </row>
    <row r="1015" spans="4:4" x14ac:dyDescent="0.25">
      <c r="D1015" s="1"/>
    </row>
    <row r="1016" spans="4:4" x14ac:dyDescent="0.25">
      <c r="D1016" s="1"/>
    </row>
    <row r="1017" spans="4:4" x14ac:dyDescent="0.25">
      <c r="D1017" s="1"/>
    </row>
    <row r="1018" spans="4:4" x14ac:dyDescent="0.25">
      <c r="D1018" s="1"/>
    </row>
    <row r="1019" spans="4:4" x14ac:dyDescent="0.25">
      <c r="D1019" s="1"/>
    </row>
    <row r="1020" spans="4:4" x14ac:dyDescent="0.25">
      <c r="D1020" s="1"/>
    </row>
    <row r="1021" spans="4:4" x14ac:dyDescent="0.25">
      <c r="D1021" s="1"/>
    </row>
    <row r="1022" spans="4:4" x14ac:dyDescent="0.25">
      <c r="D1022" s="1"/>
    </row>
    <row r="1023" spans="4:4" x14ac:dyDescent="0.25">
      <c r="D1023" s="1"/>
    </row>
    <row r="1024" spans="4:4" x14ac:dyDescent="0.25">
      <c r="D1024" s="1"/>
    </row>
    <row r="1025" spans="4:4" x14ac:dyDescent="0.25">
      <c r="D1025" s="1"/>
    </row>
    <row r="1026" spans="4:4" x14ac:dyDescent="0.25">
      <c r="D1026" s="1"/>
    </row>
    <row r="1027" spans="4:4" x14ac:dyDescent="0.25">
      <c r="D1027" s="1"/>
    </row>
    <row r="1028" spans="4:4" x14ac:dyDescent="0.25">
      <c r="D1028" s="1"/>
    </row>
    <row r="1029" spans="4:4" x14ac:dyDescent="0.25">
      <c r="D1029" s="1"/>
    </row>
    <row r="1030" spans="4:4" x14ac:dyDescent="0.25">
      <c r="D1030" s="1"/>
    </row>
    <row r="1031" spans="4:4" x14ac:dyDescent="0.25">
      <c r="D1031" s="1"/>
    </row>
    <row r="1032" spans="4:4" x14ac:dyDescent="0.25">
      <c r="D1032" s="1"/>
    </row>
    <row r="1033" spans="4:4" x14ac:dyDescent="0.25">
      <c r="D1033" s="1"/>
    </row>
    <row r="1034" spans="4:4" x14ac:dyDescent="0.25">
      <c r="D1034" s="1"/>
    </row>
    <row r="1035" spans="4:4" x14ac:dyDescent="0.25">
      <c r="D1035" s="1"/>
    </row>
    <row r="1036" spans="4:4" x14ac:dyDescent="0.25">
      <c r="D1036" s="1"/>
    </row>
    <row r="1037" spans="4:4" x14ac:dyDescent="0.25">
      <c r="D1037" s="1"/>
    </row>
    <row r="1038" spans="4:4" x14ac:dyDescent="0.25">
      <c r="D1038" s="1"/>
    </row>
    <row r="1039" spans="4:4" x14ac:dyDescent="0.25">
      <c r="D1039" s="1"/>
    </row>
    <row r="1040" spans="4:4" x14ac:dyDescent="0.25">
      <c r="D1040" s="1"/>
    </row>
    <row r="1041" spans="4:4" x14ac:dyDescent="0.25">
      <c r="D1041" s="1"/>
    </row>
    <row r="1042" spans="4:4" x14ac:dyDescent="0.25">
      <c r="D1042" s="1"/>
    </row>
    <row r="1043" spans="4:4" x14ac:dyDescent="0.25">
      <c r="D1043" s="1"/>
    </row>
    <row r="1044" spans="4:4" x14ac:dyDescent="0.25">
      <c r="D1044" s="1"/>
    </row>
    <row r="1045" spans="4:4" x14ac:dyDescent="0.25">
      <c r="D1045" s="1"/>
    </row>
    <row r="1046" spans="4:4" x14ac:dyDescent="0.25">
      <c r="D1046" s="1"/>
    </row>
    <row r="1047" spans="4:4" x14ac:dyDescent="0.25">
      <c r="D1047" s="1"/>
    </row>
    <row r="1048" spans="4:4" x14ac:dyDescent="0.25">
      <c r="D1048" s="1"/>
    </row>
    <row r="1049" spans="4:4" x14ac:dyDescent="0.25">
      <c r="D1049" s="1"/>
    </row>
    <row r="1050" spans="4:4" x14ac:dyDescent="0.25">
      <c r="D1050" s="1"/>
    </row>
    <row r="1051" spans="4:4" x14ac:dyDescent="0.25">
      <c r="D1051" s="1"/>
    </row>
    <row r="1052" spans="4:4" x14ac:dyDescent="0.25">
      <c r="D1052" s="1"/>
    </row>
    <row r="1053" spans="4:4" x14ac:dyDescent="0.25">
      <c r="D1053" s="1"/>
    </row>
    <row r="1054" spans="4:4" x14ac:dyDescent="0.25">
      <c r="D1054" s="1"/>
    </row>
    <row r="1055" spans="4:4" x14ac:dyDescent="0.25">
      <c r="D1055" s="1"/>
    </row>
    <row r="1056" spans="4:4" x14ac:dyDescent="0.25">
      <c r="D1056" s="1"/>
    </row>
    <row r="1057" spans="4:4" x14ac:dyDescent="0.25">
      <c r="D1057" s="1"/>
    </row>
    <row r="1058" spans="4:4" x14ac:dyDescent="0.25">
      <c r="D1058" s="1"/>
    </row>
    <row r="1059" spans="4:4" x14ac:dyDescent="0.25">
      <c r="D1059" s="1"/>
    </row>
    <row r="1060" spans="4:4" x14ac:dyDescent="0.25">
      <c r="D1060" s="1"/>
    </row>
    <row r="1061" spans="4:4" x14ac:dyDescent="0.25">
      <c r="D1061" s="1"/>
    </row>
    <row r="1062" spans="4:4" x14ac:dyDescent="0.25">
      <c r="D1062" s="1"/>
    </row>
    <row r="1063" spans="4:4" x14ac:dyDescent="0.25">
      <c r="D1063" s="1"/>
    </row>
    <row r="1064" spans="4:4" x14ac:dyDescent="0.25">
      <c r="D1064" s="1"/>
    </row>
    <row r="1065" spans="4:4" x14ac:dyDescent="0.25">
      <c r="D1065" s="1"/>
    </row>
    <row r="1066" spans="4:4" x14ac:dyDescent="0.25">
      <c r="D1066" s="1"/>
    </row>
    <row r="1067" spans="4:4" x14ac:dyDescent="0.25">
      <c r="D1067" s="1"/>
    </row>
    <row r="1068" spans="4:4" x14ac:dyDescent="0.25">
      <c r="D1068" s="1"/>
    </row>
    <row r="1069" spans="4:4" x14ac:dyDescent="0.25">
      <c r="D1069" s="1"/>
    </row>
    <row r="1070" spans="4:4" x14ac:dyDescent="0.25">
      <c r="D1070" s="1"/>
    </row>
    <row r="1071" spans="4:4" x14ac:dyDescent="0.25">
      <c r="D1071" s="1"/>
    </row>
    <row r="1072" spans="4:4" x14ac:dyDescent="0.25">
      <c r="D1072" s="1"/>
    </row>
    <row r="1073" spans="4:4" x14ac:dyDescent="0.25">
      <c r="D1073" s="1"/>
    </row>
    <row r="1074" spans="4:4" x14ac:dyDescent="0.25">
      <c r="D1074" s="1"/>
    </row>
    <row r="1075" spans="4:4" x14ac:dyDescent="0.25">
      <c r="D1075" s="1"/>
    </row>
    <row r="1076" spans="4:4" x14ac:dyDescent="0.25">
      <c r="D1076" s="1"/>
    </row>
    <row r="1077" spans="4:4" x14ac:dyDescent="0.25">
      <c r="D1077" s="1"/>
    </row>
    <row r="1078" spans="4:4" x14ac:dyDescent="0.25">
      <c r="D1078" s="1"/>
    </row>
    <row r="1079" spans="4:4" x14ac:dyDescent="0.25">
      <c r="D1079" s="1"/>
    </row>
    <row r="1080" spans="4:4" x14ac:dyDescent="0.25">
      <c r="D1080" s="1"/>
    </row>
    <row r="1081" spans="4:4" x14ac:dyDescent="0.25">
      <c r="D1081" s="1"/>
    </row>
    <row r="1082" spans="4:4" x14ac:dyDescent="0.25">
      <c r="D1082" s="1"/>
    </row>
    <row r="1083" spans="4:4" x14ac:dyDescent="0.25">
      <c r="D1083" s="1"/>
    </row>
    <row r="1084" spans="4:4" x14ac:dyDescent="0.25">
      <c r="D1084" s="1"/>
    </row>
    <row r="1085" spans="4:4" x14ac:dyDescent="0.25">
      <c r="D1085" s="1"/>
    </row>
    <row r="1086" spans="4:4" x14ac:dyDescent="0.25">
      <c r="D1086" s="1"/>
    </row>
    <row r="1087" spans="4:4" x14ac:dyDescent="0.25">
      <c r="D1087" s="1"/>
    </row>
    <row r="1088" spans="4:4" x14ac:dyDescent="0.25">
      <c r="D1088" s="1"/>
    </row>
    <row r="1089" spans="4:4" x14ac:dyDescent="0.25">
      <c r="D1089" s="1"/>
    </row>
    <row r="1090" spans="4:4" x14ac:dyDescent="0.25">
      <c r="D1090" s="1"/>
    </row>
    <row r="1091" spans="4:4" x14ac:dyDescent="0.25">
      <c r="D1091" s="1"/>
    </row>
    <row r="1092" spans="4:4" x14ac:dyDescent="0.25">
      <c r="D1092" s="1"/>
    </row>
    <row r="1093" spans="4:4" x14ac:dyDescent="0.25">
      <c r="D1093" s="1"/>
    </row>
    <row r="1094" spans="4:4" x14ac:dyDescent="0.25">
      <c r="D1094" s="1"/>
    </row>
    <row r="1095" spans="4:4" x14ac:dyDescent="0.25">
      <c r="D1095" s="1"/>
    </row>
    <row r="1096" spans="4:4" x14ac:dyDescent="0.25">
      <c r="D1096" s="1"/>
    </row>
    <row r="1097" spans="4:4" x14ac:dyDescent="0.25">
      <c r="D1097" s="1"/>
    </row>
    <row r="1098" spans="4:4" x14ac:dyDescent="0.25">
      <c r="D1098" s="1"/>
    </row>
    <row r="1099" spans="4:4" x14ac:dyDescent="0.25">
      <c r="D1099" s="1"/>
    </row>
    <row r="1100" spans="4:4" x14ac:dyDescent="0.25">
      <c r="D1100" s="1"/>
    </row>
    <row r="1101" spans="4:4" x14ac:dyDescent="0.25">
      <c r="D1101" s="1"/>
    </row>
    <row r="1102" spans="4:4" x14ac:dyDescent="0.25">
      <c r="D1102" s="1"/>
    </row>
    <row r="1103" spans="4:4" x14ac:dyDescent="0.25">
      <c r="D1103" s="1"/>
    </row>
    <row r="1104" spans="4:4" x14ac:dyDescent="0.25">
      <c r="D1104" s="1"/>
    </row>
    <row r="1105" spans="4:4" x14ac:dyDescent="0.25">
      <c r="D1105" s="1"/>
    </row>
    <row r="1106" spans="4:4" x14ac:dyDescent="0.25">
      <c r="D1106" s="1"/>
    </row>
    <row r="1107" spans="4:4" x14ac:dyDescent="0.25">
      <c r="D1107" s="1"/>
    </row>
    <row r="1108" spans="4:4" x14ac:dyDescent="0.25">
      <c r="D1108" s="1"/>
    </row>
    <row r="1109" spans="4:4" x14ac:dyDescent="0.25">
      <c r="D1109" s="1"/>
    </row>
    <row r="1110" spans="4:4" x14ac:dyDescent="0.25">
      <c r="D1110" s="1"/>
    </row>
    <row r="1111" spans="4:4" x14ac:dyDescent="0.25">
      <c r="D1111" s="1"/>
    </row>
    <row r="1112" spans="4:4" x14ac:dyDescent="0.25">
      <c r="D1112" s="1"/>
    </row>
    <row r="1113" spans="4:4" x14ac:dyDescent="0.25">
      <c r="D1113" s="1"/>
    </row>
    <row r="1114" spans="4:4" x14ac:dyDescent="0.25">
      <c r="D1114" s="1"/>
    </row>
    <row r="1115" spans="4:4" x14ac:dyDescent="0.25">
      <c r="D1115" s="1"/>
    </row>
    <row r="1116" spans="4:4" x14ac:dyDescent="0.25">
      <c r="D1116" s="1"/>
    </row>
    <row r="1117" spans="4:4" x14ac:dyDescent="0.25">
      <c r="D1117" s="1"/>
    </row>
    <row r="1118" spans="4:4" x14ac:dyDescent="0.25">
      <c r="D1118" s="1"/>
    </row>
    <row r="1119" spans="4:4" x14ac:dyDescent="0.25">
      <c r="D1119" s="1"/>
    </row>
    <row r="1120" spans="4:4" x14ac:dyDescent="0.25">
      <c r="D1120" s="1"/>
    </row>
    <row r="1121" spans="4:4" x14ac:dyDescent="0.25">
      <c r="D1121" s="1"/>
    </row>
    <row r="1122" spans="4:4" x14ac:dyDescent="0.25">
      <c r="D1122" s="1"/>
    </row>
    <row r="1123" spans="4:4" x14ac:dyDescent="0.25">
      <c r="D1123" s="1"/>
    </row>
    <row r="1124" spans="4:4" x14ac:dyDescent="0.25">
      <c r="D1124" s="1"/>
    </row>
    <row r="1125" spans="4:4" x14ac:dyDescent="0.25">
      <c r="D1125" s="1"/>
    </row>
    <row r="1126" spans="4:4" x14ac:dyDescent="0.25">
      <c r="D1126" s="1"/>
    </row>
    <row r="1127" spans="4:4" x14ac:dyDescent="0.25">
      <c r="D1127" s="1"/>
    </row>
    <row r="1128" spans="4:4" x14ac:dyDescent="0.25">
      <c r="D1128" s="1"/>
    </row>
    <row r="1129" spans="4:4" x14ac:dyDescent="0.25">
      <c r="D1129" s="1"/>
    </row>
    <row r="1130" spans="4:4" x14ac:dyDescent="0.25">
      <c r="D1130" s="1"/>
    </row>
    <row r="1131" spans="4:4" x14ac:dyDescent="0.25">
      <c r="D1131" s="1"/>
    </row>
    <row r="1132" spans="4:4" x14ac:dyDescent="0.25">
      <c r="D1132" s="1"/>
    </row>
    <row r="1133" spans="4:4" x14ac:dyDescent="0.25">
      <c r="D1133" s="1"/>
    </row>
    <row r="1134" spans="4:4" x14ac:dyDescent="0.25">
      <c r="D1134" s="1"/>
    </row>
    <row r="1135" spans="4:4" x14ac:dyDescent="0.25">
      <c r="D1135" s="1"/>
    </row>
    <row r="1136" spans="4:4" x14ac:dyDescent="0.25">
      <c r="D1136" s="1"/>
    </row>
    <row r="1137" spans="4:4" x14ac:dyDescent="0.25">
      <c r="D1137" s="1"/>
    </row>
    <row r="1138" spans="4:4" x14ac:dyDescent="0.25">
      <c r="D1138" s="1"/>
    </row>
    <row r="1139" spans="4:4" x14ac:dyDescent="0.25">
      <c r="D1139" s="1"/>
    </row>
    <row r="1140" spans="4:4" x14ac:dyDescent="0.25">
      <c r="D1140" s="1"/>
    </row>
    <row r="1141" spans="4:4" x14ac:dyDescent="0.25">
      <c r="D1141" s="1"/>
    </row>
    <row r="1142" spans="4:4" x14ac:dyDescent="0.25">
      <c r="D1142" s="1"/>
    </row>
    <row r="1143" spans="4:4" x14ac:dyDescent="0.25">
      <c r="D1143" s="1"/>
    </row>
    <row r="1144" spans="4:4" x14ac:dyDescent="0.25">
      <c r="D1144" s="1"/>
    </row>
    <row r="1145" spans="4:4" x14ac:dyDescent="0.25">
      <c r="D1145" s="1"/>
    </row>
    <row r="1146" spans="4:4" x14ac:dyDescent="0.25">
      <c r="D1146" s="1"/>
    </row>
    <row r="1147" spans="4:4" x14ac:dyDescent="0.25">
      <c r="D1147" s="1"/>
    </row>
    <row r="1148" spans="4:4" x14ac:dyDescent="0.25">
      <c r="D1148" s="1"/>
    </row>
    <row r="1149" spans="4:4" x14ac:dyDescent="0.25">
      <c r="D1149" s="1"/>
    </row>
    <row r="1150" spans="4:4" x14ac:dyDescent="0.25">
      <c r="D1150" s="1"/>
    </row>
  </sheetData>
  <phoneticPr fontId="2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30062023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Biagiotti Marica</dc:creator>
  <cp:lastModifiedBy>Lazzari Marco</cp:lastModifiedBy>
  <dcterms:created xsi:type="dcterms:W3CDTF">2015-06-05T18:19:34Z</dcterms:created>
  <dcterms:modified xsi:type="dcterms:W3CDTF">2023-07-18T07:20:13Z</dcterms:modified>
</cp:coreProperties>
</file>